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calcPr calcId="144525"/>
</workbook>
</file>

<file path=xl/sharedStrings.xml><?xml version="1.0" encoding="utf-8"?>
<sst xmlns="http://schemas.openxmlformats.org/spreadsheetml/2006/main" count="70" uniqueCount="59">
  <si>
    <t>南宁门诊家具采购需求表</t>
  </si>
  <si>
    <t>编号</t>
  </si>
  <si>
    <t>商品名称</t>
  </si>
  <si>
    <t>单位</t>
  </si>
  <si>
    <t>数量</t>
  </si>
  <si>
    <t>单价</t>
  </si>
  <si>
    <t>总价</t>
  </si>
  <si>
    <t>技术参数及性能配置要求</t>
  </si>
  <si>
    <t>办公桌</t>
  </si>
  <si>
    <t>张</t>
  </si>
  <si>
    <t>▲1.基材：采用15层优质实木多层板，厚度≥25mm，符合GB/T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▲6.框架：采用优质金属三角形管材脚架，粉末喷涂，表面光滑。
尺寸：1600*800*750mm，配电脑主机托盘</t>
  </si>
  <si>
    <t>团体活动桌</t>
  </si>
  <si>
    <t>套</t>
  </si>
  <si>
    <t>▲1.基材：采用15层优质实木多层板，厚度≥25mm，符合GB/T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▲6.脚架：采用优质金属脚架，粉末喷涂，表面光滑。
直径：1600mm，由6张桌拼接而成，每套含6张折叠椅。</t>
  </si>
  <si>
    <t>拼接桌</t>
  </si>
  <si>
    <t>▲1.基材：采用11层优质实木多层板，厚度≥27m，符合GB/T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▲6.钢架：采用优质钢管符合QB/T 3832-1999《轻上产品金属镀层腐蚀试验结果的评价》、QB/T3827-1999《轻工产品金属镀层和化学处理层的耐腐蚀试验方法乙酸盐雾试验标准，乙酸盐雾试验（NSS）：连续喷雾≥18h，镀(涂)层对基体的保护等级及镀(涂)层本身耐腐蚀等级10级
▲7.脚轮：塑料ABS脚轮，黑白双色，带刹车装置。
尺寸：1200*500*750mm，带子母扣，可拼接，可折叠。</t>
  </si>
  <si>
    <t>办公椅</t>
  </si>
  <si>
    <t>把</t>
  </si>
  <si>
    <t>▲1、面料：采用优质网布，符合GB 18401-2010《国家纺织产品基本安全技术规范》，无异味。
▲2、坐垫：采用优质弹力细布、原生38密度海绵，75%压陷永久变形率≤6%，回弹率≥50%，拉伸强度≥110kpa，伸长率≥116%，撕裂强度≥2.0N/cm，干热老化后拉伸强度≥100kpa，湿热老化后拉伸强度≥100kpa，总挥发有机物（TVOC）≤0.02mg/㎡h，座面表观密度≥45kg/m³；座板采用≥12mm曲木板热压成型，结实耐用。
7.可以多张堆放，节省空间                                                                                                     
▲3、脚架：钢架采用32.3*19.2*1.5mm厚冷拉钢管,经除油，灰色烤漆处理，坚固防绣。
▲4、靠背：靠背用三角结构支撑装饰。</t>
  </si>
  <si>
    <t>就诊椅</t>
  </si>
  <si>
    <r>
      <t>▲1</t>
    </r>
    <r>
      <rPr>
        <sz val="14"/>
        <rFont val="宋体"/>
        <charset val="134"/>
        <scheme val="minor"/>
      </rPr>
      <t>.面料：采用水性聚氨酯合成革（PU革），聚氨酯（PU）固含量≥88%，基布占比≤12%，不含禁用偶氮染料、邻苯二甲酸盐等有害物质，表面平整光滑，无气泡、针孔、划痕、杂质；纹路清晰均匀，符合QB/T5350-2018水性聚氨酯合成革标准。</t>
    </r>
    <r>
      <rPr>
        <sz val="14"/>
        <color theme="1"/>
        <rFont val="宋体"/>
        <charset val="134"/>
        <scheme val="minor"/>
      </rPr>
      <t xml:space="preserve">
▲2.框架：采用橡木实木框架，实木外观无贯通裂缝、无虫蛀现象、无腐朽材、无树脂囊。
▲3.海绵：采用优质定型海绵，75%压陷永久变形率≤6%，回弹率≥50%，拉伸强度≥110kpa，伸长率≥116%，撕裂强度≥2.0N/cm，干热老化后拉伸强度≥100kpa，湿热老化后拉伸强度≥100kpa，总挥发有机物（TVOC）≤0.02mg/㎡h，座面表观密度≥45kg/m³。                  </t>
    </r>
  </si>
  <si>
    <t>门诊候诊椅</t>
  </si>
  <si>
    <t>米</t>
  </si>
  <si>
    <t>▲1.面料：采用水性聚氨酯合成革（PU革），聚氨酯（PU）固含量≥88%，基布占比≤12%，不含禁用偶氮染料、邻苯二甲酸盐等有害物质，表面平整光滑，无气泡、针孔、划痕、杂质；纹路清晰均匀，符合QB/T5350-2018水性聚氨酯合成革标准。
▲2.海绵：采用优质定型海绵，75%压陷永久变形率≤6%，回弹率≥63%，拉伸强度≥110kpa，伸长率≥116%，撕裂强度≥2.0N/cm，干热老化后拉伸强度≥100kpa，湿热老化后拉伸强度≥100kpa，总挥发有机物（TVOC）≤0.02mg/㎡h，座面表观密度≥45kg/m³。       
▲3.框架：采用橡木实木框架，实木外观无贯通裂缝、无虫蛀现象、无腐朽材、无树脂囊。
▲尺寸：1400*600*700,2000*600*700</t>
  </si>
  <si>
    <t>折叠椅</t>
  </si>
  <si>
    <t>▲1、面料：采用优质网布，符合GB 18401-2010国家纺织产品基本安全技术规范，无异味。
▲2、坐垫：采用优质弹力细布、原生38密度海绵，75%压陷永久变形率≤6%，回弹率≥50%，拉伸强度≥110kpa，伸长率≥116%，撕裂强度≥2.0N/cm，干热老化后拉伸强度≥100kpa，湿热老化后拉伸强度≥100kpa，总挥发有机物（TVOC）≤0.02mg/㎡h，座面表观密度≥45kg/m³；座板采用≥12mm曲木板热压成型，结实耐用。                                                                                          
▲3、椅架：钢架采用32.3*19.2*1.5mm厚冷拉钢管,经除油，灰色烤漆处理，坚固防绣。
▲4、支撑架：靠背用工程塑料框架支撑。</t>
  </si>
  <si>
    <t>长沙发</t>
  </si>
  <si>
    <t>▲1.面料：采用水性聚氨酯合成革（PU革），聚氨酯（PU）固含量≥88%，基布占比≤12%，不含禁用偶氮染料、邻苯二甲酸盐等有害物质，表面平整光滑，无气泡、针孔、划痕、杂质；纹路清晰均匀，符合QB/T5350-2018水性聚氨酯合成革标准。
▲2.海绵：采用优质高回弹阻燃海绵，75%压缩永久变形1.9%，回弹率≥63%，BP-恒定负荷反复压陷疲劳后40%压陷硬度损失值14.5%，座面表观密度41.7kg/m³。         
▲3.框架：采用橡木实木框架，实木外观无贯通裂缝、无虫蛀现象、无腐朽材、无树脂囊。
▲4.支撑：采用金属冷轧钢管，焊点平滑，金属连接美观，结构牢固、安全；蛇形弹簧（直径≥3.2mm，间距≤80mm，镀锌防锈）、绷带：橡胶绷带（宽度≥70mm）或S形弹簧（独立袋装）、支撑测试：10万次压力循环无塌陷（EN 1728标准）。
尺寸：1800*720*800，每张搭配4个PU皮方枕</t>
  </si>
  <si>
    <t>短沙发</t>
  </si>
  <si>
    <t>▲1.面料：采用水性聚氨酯合成革（PU革），聚氨酯（PU）固含量≥88%，基布占比≤12%，不含禁用偶氮染料、邻苯二甲酸盐等有害物质，表面平整光滑，无气泡、针孔、划痕、杂质；纹路清晰均匀，符合QB/T5350-2018水性聚氨酯合成革标准。
▲2.海绵：采用优质高回弹阻燃海绵，75%压缩永久变形1.9%，回弹率≥63%，BP-恒定负荷反复压陷疲劳后40%压陷硬度损失值14.5%，座面表观密度41.7kg/m³。         
▲3.框架：采用橡木实木框架，实木外观无贯通裂缝、无虫蛀现象、无腐朽材、无树脂囊。
▲4.支撑：采用金属冷轧钢管，焊点平滑，金属连接美观，结构牢固、安全；蛇形弹簧（直径≥3.2mm，间距≤80mm，镀锌防锈）、绷带：橡胶绷带（宽度≥70mm）或S形弹簧（独立袋装）、支撑测试：10万次压力循环无塌陷（EN 1728标准）。 
尺寸：650*720*800，每张搭配3个PU皮方枕</t>
  </si>
  <si>
    <t>公共区沙发</t>
  </si>
  <si>
    <t>▲1.面料：采用水性聚氨酯合成革（PU革），聚氨酯（PU）固含量≥88%，基布占比≤12%，不含禁用偶氮染料、邻苯二甲酸盐等有害物质，表面平整光滑，无气泡、针孔、划痕、杂质；纹路清晰均匀，符合QB/T5350-2018水性聚氨酯合成革标准。
▲2.海绵：采用优质高回弹阻燃海绵，75%压缩永久变形1.9%，回弹率≥63%，BP-恒定负荷反复压陷疲劳后40%压陷硬度损失值14.5%，座面表观密度41.7kg/m³。         
▲3.框架：采用橡木方条龙骨式结构制作工艺，靠背与箱体均采用大梁加强受力结构，整条实木材料无贯通裂缝、无虫蛀现象、无腐朽材、无树脂囊
▲4.支撑：采用金属冷轧钢管，焊点平滑，金属连接美观，结构牢固、安全；蛇形弹簧（直径≥3.2mm，间距≤80mm，镀锌防锈）、绷带：橡胶绷带（宽度≥70mm）或S形弹簧（独立袋装）、支撑测试：10万次压力循环无塌陷（EN 1728标准）。
▲尺寸：弧形款：2000mm和2400mm（长）*900mm（宽）*670mm（高）；L型款：7500mm和5000mm（长）*900mm（宽）*670mm（高）；每张搭配3个PU皮方枕。</t>
  </si>
  <si>
    <t>茶几</t>
  </si>
  <si>
    <t>▲1.面板：采用11层优质双层实木多层板，厚度≥36mm，符合GB/T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▲2.贴面：采用优质品牌三聚氰胺浸渍胶膜纸，纸的甲醛释放量达到国家强制性标准GB/T28995-2012《人造板饰面专用纸》A级的要求；PVC封边。
▲3.结构：TE级别碳素钢，烤漆处理。
尺寸：直径800/600mm；7个600mm,6个800mm</t>
  </si>
  <si>
    <t>储物柜</t>
  </si>
  <si>
    <t>组</t>
  </si>
  <si>
    <r>
      <t>▲1.基材：采用11层优质实木多层板，厚度≥18mm，符合GB/T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t>
    </r>
    <r>
      <rPr>
        <sz val="14"/>
        <rFont val="宋体"/>
        <charset val="134"/>
        <scheme val="minor"/>
      </rPr>
      <t>6.玻璃门框：采用6063-T5铝合金，主框型材壁厚≥1.2mm，辅框壁厚≥1.2mm，表面采用粉末喷涂或阳极氧化和原色，涂层厚度≥60μm，抗风压性能、抗变形性能符合GB/T 8478-2020《铝合金门窗》相关标准；玻璃采用优质钢化玻璃，符合GB 15763.2-2005《建筑用安全玻璃 第2部分：钢化玻璃》，表面应力≥90MPa，碎片状态：50mm×50mm面积内碎片数≥40片，且无锋利尖角，玻璃表面无明显气泡、结石、划痕，透光率≥85%。</t>
    </r>
    <r>
      <rPr>
        <sz val="14"/>
        <color theme="1"/>
        <rFont val="宋体"/>
        <charset val="134"/>
        <scheme val="minor"/>
      </rPr>
      <t xml:space="preserve">
尺寸：800*400*2000mm</t>
    </r>
  </si>
  <si>
    <t>定制柜</t>
  </si>
  <si>
    <t>m²</t>
  </si>
  <si>
    <t>▲1.基材：采用11层优质实木多层板，≥18mm，符合GB/T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t>
  </si>
  <si>
    <t>更衣柜</t>
  </si>
  <si>
    <t>▲1.基材：采用11层优质实木多层板，厚度≥18mm，符合GB/T 39600-2021《人造板及其制品甲醛释放量分级》、GB/T 17657-2022《人造板及饰面人造板理化性能试验方法》、GB 18580-2017《室内装饰装修 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产品整体尺寸：1200*400*2000mm，更衣柜带锁</t>
  </si>
  <si>
    <t>试剂柜</t>
  </si>
  <si>
    <t>▲1.整体采用聚丙烯材质（PP），内含3块活动层板，一共4层层板厚度≥8个mm、后背板厚度≥6个mm、侧板厚度≥8个mm、柜门厚度≥6个mm；每层承重50KG；需符合GB 24820-2009实验室家具通用技术条件，并提供检测报告。
尺寸：900*450*1800mm</t>
  </si>
  <si>
    <t>西药架</t>
  </si>
  <si>
    <t>▲1.基材：采用宝钢优质冷轧板0.8MM厚，稳重、坚固；使用数控冲床冲压而成，连接处精密度高、折边挺括；所有焊接件满焊，并保证焊接牢固，不会有松动现象；焊痕光滑、平整，无砂眼、虚焊、明显焊瘤及飞溅物；所有钢板表面处理：在机加工点焊打磨等工序完成后，必须经过酸洗、脱脂，浸泡式磷化处理，表面静电喷涂医疗专用亚光白色环氧树脂粉末，光滑美观，富有金属质感，不生锈；                                                                             
▲2.框架：采用1.2*40*40mm镀锌方管，挂板1.5mm,层板0.7mm,顶板背板0.6mm,均为优质冷轧钢板，流水线作业，一次冲压成型，冷焊机焊接，无毛刺，光滑平整，挂板为可调节，可直挂也可斜挂，表面采用酸洗磷化。九工位喷涂工艺，喷塑粉为医用专用粉，环保，层边为PP专用便签条，便于插药品标签，识别药品；需符合GB 24820-2009实验室家具通用技术条件，并提供检测报告。
▲尺寸：1000*460*2000mm</t>
  </si>
  <si>
    <t>床（配床垫）</t>
  </si>
  <si>
    <t>▲1.基材：采用11层优质实木多层板，厚度≥18mm，符合GB/T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采用优质三合一连接件，中性盐雾试验（NSS）连续喷雾360h，耐腐蚀等级达到10级，乙酸盐雾试验（ASS）连续喷雾360h，耐腐蚀等级达到10级，未检出产品有害物质-家具涂层可迁移元素铅（Pb)、镉（Cd）、铬（Cr）、汞（Hg）、锑（Sb）、钡（Ba）、硒（Se）、砷（As)；QB/T 3827-1999《轻工产品金属镀层和化学处理层的耐腐蚀试验方法 乙酸盐雾试验（ASS）法》、QB/T 3832-1999《轻工产品金属镀层腐蚀试验结果的评价》标准；
▲4.贴面：采用优质品牌三聚氰胺浸渍胶膜纸，纸的甲醛释放量达到国家强制性标准GB/T28995-2012《人造板饰面专用纸》A级的要求。
▲5.胶水：采用优质环保白乳胶，粘性强，久不分层，具有防水、防潮、耐油等特点，符合GB18583-2008；总挥发性有机物≤15g/L，游离甲醛未检出，苯未检出，甲苯+二甲苯未检出，急性皮肤刺激性/腐蚀性。 
▲6.床侧带抽拉式储物柜，整体尺寸为2050*1200*1000mm，搭配同尺寸棕垫，棕垫厚度≥8cm。</t>
  </si>
  <si>
    <t>一字置物板</t>
  </si>
  <si>
    <t>m</t>
  </si>
  <si>
    <t xml:space="preserve">▲1.基材：采用11层优质实木多层板，厚度≥36mm，符合GB/T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▲3.贴面：采用优质品牌三聚氰胺浸渍胶膜纸，纸的甲醛释放量达到国家强制性标准GB/T28995-2012《人造板饰面专用纸》A级的要求。
▲4.胶水：采用优质环保白乳胶，粘性强，久不分层，具有防水、防潮、耐油等特点，符合GB18583-2008；总挥发性有机物≤15g/L，游离甲醛未检出，苯未检出，甲苯+二甲苯未检出，急性皮肤刺激性/腐蚀性。 
▲5.支撑：钢制三角架，亮面烤漆处理，防锈耐腐蚀，承重200kg。
尺寸：2000*400mm，厚度36mm；90度角处采用圆角设计，确保人员接触安全。
</t>
  </si>
  <si>
    <t>衣帽架</t>
  </si>
  <si>
    <t>个</t>
  </si>
  <si>
    <t>▲1.基材：采用15层优质实木多层板，厚度≥25mm，符合GB/T 39600-2021《人造板及其制品甲醛释放量分级》、GB/T 17657-2022《人造板及饰面人造板理化性能试验方法》、GB 18580-2017《室内装饰装修人造板及其制品中甲醛释放限量》、GB 18584-2001《室内装饰装修材料 木家具中有害物质限量》；1.甲醛释放量（气候箱法）E0级≤0.05mg/m³；2.含水率6.2%；3.胶合强度1.15MPa；4.浸渍剥离21mm；5.静曲强度和弹性模量顺纹49.7MPa；6.静曲强度和弹性模量横纹46.5MPa；7.握螺钉力，板面1660N,板边1360N；8.未检出总挥发性有机化合物（TVOC）的释放。
▲2.封边：采用优质品牌PVC封边，无死节、虫眼、孔洞、夹皮，无腐朽，无开口裂缝，耐光色牢度（灰色样卡）4-5级，未检出甲醛释放量，符合QB/T 4463-2013《家具用封边条技术要求》；
▲3.贴面：采用优质品牌三聚氰胺浸渍胶膜纸，纸的甲醛释放量达到国家强制性标准GB/T28995-2012《人造板饰面专用纸》A级的要求。
▲4.胶水：采用优质环保白乳胶，粘性强，久不分层，具有防水、防潮、耐油等特点，符合GB18583-2008；总挥发性有机物≤15g/L，游离甲醛未检出，苯未检出，甲苯+二甲苯未检出，急性皮肤刺激性/腐蚀性。 
尺寸：1200*500*2000mm，上层可挂衣物，下次可放行李箱。</t>
  </si>
  <si>
    <t>合计总价</t>
  </si>
  <si>
    <t>商务要求</t>
  </si>
  <si>
    <t xml:space="preserve">1.报价含运输、安装、、搬运、清理现场、维修人工费、税发票等所有费用。投标文件中维修质保期及质保范围，提供免费三年保修年限，上门保修服务超过免保维修期后，紧急情况下如何处理问题的说明。
2.投标报价超过预算上限控制价297000元作无效投标处理。
3.成交供应商须按采购人的要求供货，要求供应商亲自送货上门，否则采购人有权拒收。                        
4.供应商应按清单中的项目自行备货，根据我方的实际使用需求进行供货，并负责安装到位，确保正常使用。
▲5.本项目只接受指定品牌和型号及技术参数要求，其他品牌型号视为无效报价。
6.本项目采购需求(主要技术参数要求)中带▲号的内容为实质性要求，供应商必须实质性满足，否则反向竞价将视为无效，如不能提供以上满足所有参数的产品，将依法向政采云平台及政府采购管理部门进行举报并予以禁止报价、扣除诚信分等处罚，政采云全平台各区划联动生效，不予签订合同。中标供应商必须按合同品牌型号来供货。 
7.产品要求，必须保证正牌正品及新品，如提供假冒伪劣产品、旧品等不合格产品，经发现将拍照报送政采云平台及广西壮族自治区财政厅监管部门。如造成经济损失由成交供应商承担赔偿责任。
</t>
  </si>
  <si>
    <t>注意事项</t>
  </si>
  <si>
    <t>1、由于本项目的需求紧急，供应商必须在2025年8月5日前完成送货、安装及售后服务。
2、一旦发现虚假响应，即使确认成交也将被取消供货资格，采购人有权追究恶意扰乱规则的供应商责任，并向政府采购监管平台投诉。（在报价前请仔细评估自身履约能力，谢绝恶意低价、不按要求报价、成交后无故放弃、不按合同履行等违约行为。对出现此类行为的预成交供应商，采购人将根据竞价询价违约处理规则，依法依规提请政采云平台进行处罚，处罚内容包括停止推送报价信息、禁止报价等，并记入政府采购诚信档案等。）
3、支付及验收要求，支付方式: 项目完成并验收合格后，中标单位开具正规合格增值税专用发票给采购人，采购人自收到发票之日起20个工作日内一次性支付结算金额的100%。供货时附售后服务承诺书并加盖公章否则视为验收不合格的，按虚假应标处理，成交供应商需承担被采购人终止合同的一切风险和费用，同时造成采购人损失还要追究该供货商责任，并赔偿采购人，并报送政采云平台及广西壮族自治区财政厅监管部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</si>
</sst>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宋体"/>
      <charset val="134"/>
      <scheme val="minor"/>
    </font>
    <font>
      <b/>
      <sz val="14"/>
      <color theme="1"/>
      <name val="宋体"/>
      <charset val="134"/>
    </font>
    <font>
      <sz val="14"/>
      <color theme="1"/>
      <name val="宋体"/>
      <charset val="134"/>
    </font>
    <font>
      <b/>
      <sz val="14"/>
      <color theme="1"/>
      <name val="宋体"/>
      <charset val="134"/>
      <scheme val="minor"/>
    </font>
    <font>
      <b/>
      <sz val="16"/>
      <color theme="1"/>
      <name val="方正小标宋简体"/>
      <charset val="134"/>
    </font>
    <font>
      <b/>
      <sz val="13.5"/>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4"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zoomScale="130" zoomScaleNormal="130" topLeftCell="A17" workbookViewId="0">
      <selection activeCell="A24" sqref="A24:E24"/>
    </sheetView>
  </sheetViews>
  <sheetFormatPr defaultColWidth="10.7685185185185" defaultRowHeight="17.4" outlineLevelCol="7"/>
  <cols>
    <col min="1" max="1" width="7.17592592592593" style="1" customWidth="1"/>
    <col min="2" max="2" width="10.25" style="1" customWidth="1"/>
    <col min="3" max="6" width="10.7685185185185" style="1" customWidth="1"/>
    <col min="7" max="7" width="105.546296296296" style="1" customWidth="1"/>
    <col min="8" max="16384" width="10.7685185185185" style="1" customWidth="1"/>
  </cols>
  <sheetData>
    <row r="1" spans="1:7">
      <c r="A1" s="2" t="s">
        <v>0</v>
      </c>
      <c r="B1" s="3"/>
      <c r="C1" s="3"/>
      <c r="D1" s="3"/>
      <c r="E1" s="3"/>
      <c r="F1" s="3"/>
      <c r="G1" s="3"/>
    </row>
    <row r="2" ht="28" customHeight="1" spans="1:7">
      <c r="A2" s="4" t="s">
        <v>1</v>
      </c>
      <c r="B2" s="4" t="s">
        <v>2</v>
      </c>
      <c r="C2" s="4" t="s">
        <v>3</v>
      </c>
      <c r="D2" s="4" t="s">
        <v>4</v>
      </c>
      <c r="E2" s="4" t="s">
        <v>5</v>
      </c>
      <c r="F2" s="4" t="s">
        <v>6</v>
      </c>
      <c r="G2" s="4" t="s">
        <v>7</v>
      </c>
    </row>
    <row r="3" ht="388" customHeight="1" spans="1:7">
      <c r="A3" s="5">
        <v>1</v>
      </c>
      <c r="B3" s="5" t="s">
        <v>8</v>
      </c>
      <c r="C3" s="5" t="s">
        <v>9</v>
      </c>
      <c r="D3" s="5">
        <v>26</v>
      </c>
      <c r="E3" s="5"/>
      <c r="F3" s="5">
        <f t="shared" ref="F3:F21" si="0">E3*D3</f>
        <v>0</v>
      </c>
      <c r="G3" s="6" t="s">
        <v>10</v>
      </c>
    </row>
    <row r="4" ht="387" customHeight="1" spans="1:7">
      <c r="A4" s="5">
        <v>2</v>
      </c>
      <c r="B4" s="5" t="s">
        <v>11</v>
      </c>
      <c r="C4" s="5" t="s">
        <v>12</v>
      </c>
      <c r="D4" s="5">
        <v>2</v>
      </c>
      <c r="E4" s="5"/>
      <c r="F4" s="5">
        <f t="shared" si="0"/>
        <v>0</v>
      </c>
      <c r="G4" s="6" t="s">
        <v>13</v>
      </c>
    </row>
    <row r="5" ht="134" customHeight="1" spans="1:7">
      <c r="A5" s="5">
        <v>3</v>
      </c>
      <c r="B5" s="5" t="s">
        <v>14</v>
      </c>
      <c r="C5" s="5" t="s">
        <v>9</v>
      </c>
      <c r="D5" s="5">
        <v>25</v>
      </c>
      <c r="E5" s="5"/>
      <c r="F5" s="5">
        <f t="shared" si="0"/>
        <v>0</v>
      </c>
      <c r="G5" s="6" t="s">
        <v>15</v>
      </c>
    </row>
    <row r="6" ht="161" customHeight="1" spans="1:7">
      <c r="A6" s="5">
        <v>4</v>
      </c>
      <c r="B6" s="5" t="s">
        <v>16</v>
      </c>
      <c r="C6" s="5" t="s">
        <v>17</v>
      </c>
      <c r="D6" s="5">
        <v>13</v>
      </c>
      <c r="E6" s="5"/>
      <c r="F6" s="5">
        <f t="shared" si="0"/>
        <v>0</v>
      </c>
      <c r="G6" s="7" t="s">
        <v>18</v>
      </c>
    </row>
    <row r="7" ht="129" customHeight="1" spans="1:7">
      <c r="A7" s="5">
        <v>5</v>
      </c>
      <c r="B7" s="5" t="s">
        <v>19</v>
      </c>
      <c r="C7" s="5" t="s">
        <v>17</v>
      </c>
      <c r="D7" s="5">
        <v>42</v>
      </c>
      <c r="E7" s="5"/>
      <c r="F7" s="5">
        <f t="shared" si="0"/>
        <v>0</v>
      </c>
      <c r="G7" s="6" t="s">
        <v>20</v>
      </c>
    </row>
    <row r="8" ht="140" customHeight="1" spans="1:7">
      <c r="A8" s="5">
        <v>6</v>
      </c>
      <c r="B8" s="5" t="s">
        <v>21</v>
      </c>
      <c r="C8" s="5" t="s">
        <v>22</v>
      </c>
      <c r="D8" s="5">
        <v>22</v>
      </c>
      <c r="E8" s="5"/>
      <c r="F8" s="5">
        <f t="shared" si="0"/>
        <v>0</v>
      </c>
      <c r="G8" s="7" t="s">
        <v>23</v>
      </c>
    </row>
    <row r="9" ht="126" customHeight="1" spans="1:7">
      <c r="A9" s="5">
        <v>7</v>
      </c>
      <c r="B9" s="5" t="s">
        <v>24</v>
      </c>
      <c r="C9" s="5" t="s">
        <v>17</v>
      </c>
      <c r="D9" s="5">
        <v>92</v>
      </c>
      <c r="E9" s="5"/>
      <c r="F9" s="5">
        <f t="shared" si="0"/>
        <v>0</v>
      </c>
      <c r="G9" s="6" t="s">
        <v>25</v>
      </c>
    </row>
    <row r="10" ht="173" customHeight="1" spans="1:7">
      <c r="A10" s="5">
        <v>8</v>
      </c>
      <c r="B10" s="5" t="s">
        <v>26</v>
      </c>
      <c r="C10" s="5" t="s">
        <v>9</v>
      </c>
      <c r="D10" s="5">
        <v>7</v>
      </c>
      <c r="E10" s="5"/>
      <c r="F10" s="5">
        <f t="shared" si="0"/>
        <v>0</v>
      </c>
      <c r="G10" s="7" t="s">
        <v>27</v>
      </c>
    </row>
    <row r="11" ht="175" customHeight="1" spans="1:7">
      <c r="A11" s="5">
        <v>9</v>
      </c>
      <c r="B11" s="5" t="s">
        <v>28</v>
      </c>
      <c r="C11" s="5" t="s">
        <v>9</v>
      </c>
      <c r="D11" s="5">
        <v>8</v>
      </c>
      <c r="E11" s="5"/>
      <c r="F11" s="5">
        <f t="shared" si="0"/>
        <v>0</v>
      </c>
      <c r="G11" s="7" t="s">
        <v>29</v>
      </c>
    </row>
    <row r="12" ht="211" customHeight="1" spans="1:7">
      <c r="A12" s="5">
        <v>10</v>
      </c>
      <c r="B12" s="5" t="s">
        <v>30</v>
      </c>
      <c r="C12" s="5" t="s">
        <v>22</v>
      </c>
      <c r="D12" s="5">
        <v>35</v>
      </c>
      <c r="E12" s="5"/>
      <c r="F12" s="5">
        <f t="shared" si="0"/>
        <v>0</v>
      </c>
      <c r="G12" s="7" t="s">
        <v>31</v>
      </c>
    </row>
    <row r="13" ht="197" customHeight="1" spans="1:7">
      <c r="A13" s="5">
        <v>11</v>
      </c>
      <c r="B13" s="5" t="s">
        <v>32</v>
      </c>
      <c r="C13" s="5" t="s">
        <v>9</v>
      </c>
      <c r="D13" s="5">
        <v>13</v>
      </c>
      <c r="E13" s="5"/>
      <c r="F13" s="5">
        <f t="shared" si="0"/>
        <v>0</v>
      </c>
      <c r="G13" s="7" t="s">
        <v>33</v>
      </c>
    </row>
    <row r="14" ht="409" customHeight="1" spans="1:7">
      <c r="A14" s="5">
        <v>12</v>
      </c>
      <c r="B14" s="5" t="s">
        <v>34</v>
      </c>
      <c r="C14" s="5" t="s">
        <v>35</v>
      </c>
      <c r="D14" s="5">
        <v>16</v>
      </c>
      <c r="E14" s="5"/>
      <c r="F14" s="5">
        <f t="shared" si="0"/>
        <v>0</v>
      </c>
      <c r="G14" s="7" t="s">
        <v>36</v>
      </c>
    </row>
    <row r="15" ht="350" customHeight="1" spans="1:7">
      <c r="A15" s="5">
        <v>13</v>
      </c>
      <c r="B15" s="5" t="s">
        <v>37</v>
      </c>
      <c r="C15" s="5" t="s">
        <v>38</v>
      </c>
      <c r="D15" s="5">
        <v>39</v>
      </c>
      <c r="E15" s="5"/>
      <c r="F15" s="5">
        <f t="shared" si="0"/>
        <v>0</v>
      </c>
      <c r="G15" s="6" t="s">
        <v>39</v>
      </c>
    </row>
    <row r="16" ht="351" customHeight="1" spans="1:7">
      <c r="A16" s="5">
        <v>14</v>
      </c>
      <c r="B16" s="5" t="s">
        <v>40</v>
      </c>
      <c r="C16" s="5" t="s">
        <v>35</v>
      </c>
      <c r="D16" s="5">
        <v>3</v>
      </c>
      <c r="E16" s="5"/>
      <c r="F16" s="5">
        <f t="shared" si="0"/>
        <v>0</v>
      </c>
      <c r="G16" s="6" t="s">
        <v>41</v>
      </c>
    </row>
    <row r="17" ht="70" customHeight="1" spans="1:7">
      <c r="A17" s="5">
        <v>15</v>
      </c>
      <c r="B17" s="5" t="s">
        <v>42</v>
      </c>
      <c r="C17" s="5" t="s">
        <v>35</v>
      </c>
      <c r="D17" s="5">
        <v>1</v>
      </c>
      <c r="E17" s="5"/>
      <c r="F17" s="5">
        <f t="shared" si="0"/>
        <v>0</v>
      </c>
      <c r="G17" s="7" t="s">
        <v>43</v>
      </c>
    </row>
    <row r="18" ht="192" customHeight="1" spans="1:7">
      <c r="A18" s="5">
        <v>16</v>
      </c>
      <c r="B18" s="5" t="s">
        <v>44</v>
      </c>
      <c r="C18" s="5" t="s">
        <v>35</v>
      </c>
      <c r="D18" s="5">
        <v>5</v>
      </c>
      <c r="E18" s="5"/>
      <c r="F18" s="5">
        <f t="shared" si="0"/>
        <v>0</v>
      </c>
      <c r="G18" s="7" t="s">
        <v>45</v>
      </c>
    </row>
    <row r="19" ht="379" customHeight="1" spans="1:7">
      <c r="A19" s="5">
        <v>17</v>
      </c>
      <c r="B19" s="5" t="s">
        <v>46</v>
      </c>
      <c r="C19" s="5" t="s">
        <v>9</v>
      </c>
      <c r="D19" s="5">
        <v>20</v>
      </c>
      <c r="E19" s="5"/>
      <c r="F19" s="5">
        <f t="shared" si="0"/>
        <v>0</v>
      </c>
      <c r="G19" s="7" t="s">
        <v>47</v>
      </c>
    </row>
    <row r="20" ht="294" customHeight="1" spans="1:7">
      <c r="A20" s="5">
        <v>18</v>
      </c>
      <c r="B20" s="8" t="s">
        <v>48</v>
      </c>
      <c r="C20" s="9" t="s">
        <v>49</v>
      </c>
      <c r="D20" s="9">
        <v>20</v>
      </c>
      <c r="E20" s="9"/>
      <c r="F20" s="5">
        <f t="shared" si="0"/>
        <v>0</v>
      </c>
      <c r="G20" s="7" t="s">
        <v>50</v>
      </c>
    </row>
    <row r="21" ht="279" customHeight="1" spans="1:7">
      <c r="A21" s="5">
        <v>19</v>
      </c>
      <c r="B21" s="9" t="s">
        <v>51</v>
      </c>
      <c r="C21" s="9" t="s">
        <v>52</v>
      </c>
      <c r="D21" s="9">
        <v>10</v>
      </c>
      <c r="E21" s="9"/>
      <c r="F21" s="5">
        <f t="shared" si="0"/>
        <v>0</v>
      </c>
      <c r="G21" s="7" t="s">
        <v>53</v>
      </c>
    </row>
    <row r="22" ht="64" customHeight="1" spans="1:7">
      <c r="A22" s="9" t="s">
        <v>54</v>
      </c>
      <c r="B22" s="9"/>
      <c r="C22" s="9"/>
      <c r="D22" s="9"/>
      <c r="E22" s="9"/>
      <c r="F22" s="5">
        <f>SUM(F3:F21)</f>
        <v>0</v>
      </c>
      <c r="G22" s="10"/>
    </row>
    <row r="23" ht="237" customHeight="1" spans="1:8">
      <c r="A23" s="11" t="s">
        <v>55</v>
      </c>
      <c r="B23" s="11"/>
      <c r="C23" s="11"/>
      <c r="D23" s="11"/>
      <c r="E23" s="11"/>
      <c r="F23" s="12" t="s">
        <v>56</v>
      </c>
      <c r="G23" s="13"/>
      <c r="H23" s="14"/>
    </row>
    <row r="24" ht="186" customHeight="1" spans="1:8">
      <c r="A24" s="11" t="s">
        <v>57</v>
      </c>
      <c r="B24" s="11"/>
      <c r="C24" s="11"/>
      <c r="D24" s="11"/>
      <c r="E24" s="11"/>
      <c r="F24" s="12" t="s">
        <v>58</v>
      </c>
      <c r="G24" s="15"/>
      <c r="H24" s="16"/>
    </row>
  </sheetData>
  <mergeCells count="6">
    <mergeCell ref="A1:G1"/>
    <mergeCell ref="A22:E22"/>
    <mergeCell ref="A23:E23"/>
    <mergeCell ref="F23:H23"/>
    <mergeCell ref="A24:E24"/>
    <mergeCell ref="F24:H2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2025-07-04T08:53:00Z</dcterms:created>
  <dcterms:modified xsi:type="dcterms:W3CDTF">2025-07-21T09:11:25Z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E7AC70CF72734B8FBD2AFB7452355C9B</vt:lpwstr>
  </property>
</Properties>
</file>