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Sheet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<sst xmlns="http://schemas.openxmlformats.org/spreadsheetml/2006/main" count="102" uniqueCount="82">
  <si>
    <t>特警队警用装备采购清单</t>
  </si>
  <si>
    <t>序号</t>
  </si>
  <si>
    <t>名称</t>
  </si>
  <si>
    <t>参考品牌</t>
  </si>
  <si>
    <t>参数</t>
  </si>
  <si>
    <t>数量</t>
  </si>
  <si>
    <t>单位</t>
  </si>
  <si>
    <t>图片</t>
  </si>
  <si>
    <t>审核单价（元）</t>
  </si>
  <si>
    <t>审核金额（元）</t>
  </si>
  <si>
    <t>消防训练假人</t>
  </si>
  <si>
    <t>震鑫</t>
  </si>
  <si>
    <t>材质：优质太空革PU、橡胶碎布、钢砂。
尺寸标准：高1650mm，极限偏差±2mm，重50-60kg，极限偏差±0.5kg。
技术指标：摔跤橡皮人硬度（邵氏C）45-50°（厚度4mm）；聚氨酯硬度（邵氏C）30- 35°。撕裂强度≥60N，剥离强度≥90N，耐磨1kg/转，接缝强度≥200N,24H耐水解，摩擦色牢度3.5级。填充物品质符合国家和行业相关要求。
表面质量：人形表面应平整、清洁，颜色均匀一致，无裂缝或破损，密度均匀，软硬一致，手感舒适。
产品特点：摔跤橡皮人结构完全模拟男性青壮年人体，外观形体端正、弧线自然。
环境适应性：在-30℃～+50℃环境下能正常使用。</t>
  </si>
  <si>
    <t>个</t>
  </si>
  <si>
    <t>防毒面具</t>
  </si>
  <si>
    <t>国标GB2890-2009《呼吸防护 自吸过滤式防毒面具》
《特种劳动防护用品安全标志产品检测规范》</t>
  </si>
  <si>
    <t>消防套装（6件套）</t>
  </si>
  <si>
    <t>江山仁安</t>
  </si>
  <si>
    <t>执行标准:XF10-2014《消防员灭火防护服》产品材质:芳纶无纺布+阻燃PTFE产品重量:≤3.5KG
产品结构:外层、防水透气层、隔热层、舒适层;上、下衣的明显处有反光标志主要性能:具有阻燃、隔热、防水、透气、灵活、适用性强等功能在近火作业时能有效地防止热量的传导适用范围:用于灭火战斗抢险救援等阻燃性能:损毁长度&lt;100MM:续燃时间&lt;2s:无熔融滴落现象断裂强力:外层:经、纬向≥650N:舒适层:经、纬向≥300N外层撕破强力:经、纬向&gt;100N热稳定性:外层、防水透气层、隔热层260°c.5分钟,舒适层180C.5分钟,收缩率≤10%,表面无变化抗湿性能:4级
防水透气层:耐静水压≥50KPA:透温率&gt;5000G/M2.24小时整体热防护能力:TPP&gt;28</t>
  </si>
  <si>
    <t>套</t>
  </si>
  <si>
    <t>特警内腰带</t>
  </si>
  <si>
    <t>阻击者</t>
  </si>
  <si>
    <t xml:space="preserve">轻量化作战腰带二代，整体双层尼龙织带，腰带宽度5CM, 单层织带厚度3MM，内侧整条尼龙魔术贴，腰带软硬程度适中（比公安部新标腰带稍软），腰带有M  L  XL三个码，每个码都可以调大或者调小一个码。                                   </t>
  </si>
  <si>
    <t>条</t>
  </si>
  <si>
    <t>多功能战术防暴盾牌（带电击，炫目功能）</t>
  </si>
  <si>
    <t xml:space="preserve">1、产品符合《GA422-2019警用防暴盾牌》标准。
2、颜色：不透明防暴盾牌表面应为藏蓝色。
3、观察窗尺寸：245mm*115mm
4、规格（S号）：910mm*505mm
5、投影宽度：480mm
6、防护面积：0.46㎡
7、质量：3.0kg
8、观察窗透光率：88%
9、耐冲击性能：在承受240J动能冲击后，冲击点无开裂和穿孔
</t>
  </si>
  <si>
    <t>面</t>
  </si>
  <si>
    <t>10、耐穿刺性能：在承受170J动能穿刺后，最大穿洞
直径5.6mm，受力点半径20mm无贯穿性开裂。观察
窗也能承受147J动能的穿刺。
11、耐击打强度：在承受能量为465J的击打后，盾牌
未破碎、开裂、无凹痕。</t>
  </si>
  <si>
    <r>
      <rPr>
        <sz val="12"/>
        <color theme="1"/>
        <rFont val="宋体"/>
        <charset val="134"/>
        <scheme val="minor"/>
      </rPr>
      <t xml:space="preserve">12、耐刀砍强度：在承受125J的击砍后，刀砍痕迹深度为6.5mm，符合要求
13、防护性能：在距离盾牌8m处，用12号猎枪弹，3号弹珠进行枪击试验，盾牌无破裂和穿透
14、阻燃性能：表面燃烧时间小于10s
</t>
    </r>
    <r>
      <rPr>
        <sz val="12"/>
        <color theme="1"/>
        <rFont val="宋体"/>
        <charset val="134"/>
        <scheme val="minor"/>
      </rPr>
      <t>15</t>
    </r>
    <r>
      <rPr>
        <sz val="12"/>
        <color theme="1"/>
        <rFont val="宋体"/>
        <charset val="134"/>
        <scheme val="minor"/>
      </rPr>
      <t>、温度适应行：在</t>
    </r>
    <r>
      <rPr>
        <sz val="12"/>
        <color theme="1"/>
        <rFont val="宋体"/>
        <charset val="134"/>
        <scheme val="minor"/>
      </rPr>
      <t>-30</t>
    </r>
    <r>
      <rPr>
        <sz val="12"/>
        <color theme="1"/>
        <rFont val="宋体"/>
        <charset val="134"/>
        <scheme val="minor"/>
      </rPr>
      <t>°—</t>
    </r>
    <r>
      <rPr>
        <sz val="12"/>
        <color theme="1"/>
        <rFont val="宋体"/>
        <charset val="134"/>
        <scheme val="minor"/>
      </rPr>
      <t>55</t>
    </r>
    <r>
      <rPr>
        <sz val="12"/>
        <color theme="1"/>
        <rFont val="宋体"/>
        <charset val="134"/>
        <scheme val="minor"/>
      </rPr>
      <t>°的环境下，符合击打要求，可以正常使用。</t>
    </r>
    <r>
      <rPr>
        <sz val="12"/>
        <color theme="1"/>
        <rFont val="宋体"/>
        <charset val="134"/>
        <scheme val="minor"/>
      </rPr>
      <t xml:space="preserve">  
</t>
    </r>
    <r>
      <rPr>
        <sz val="12"/>
        <color theme="1"/>
        <rFont val="宋体"/>
        <charset val="134"/>
        <scheme val="minor"/>
      </rPr>
      <t>合金防水眩目灯</t>
    </r>
    <r>
      <rPr>
        <sz val="12"/>
        <color theme="1"/>
        <rFont val="宋体"/>
        <charset val="134"/>
        <scheme val="minor"/>
      </rPr>
      <t>,</t>
    </r>
    <r>
      <rPr>
        <sz val="12"/>
        <color theme="1"/>
        <rFont val="宋体"/>
        <charset val="134"/>
        <scheme val="minor"/>
      </rPr>
      <t>高频闪</t>
    </r>
    <r>
      <rPr>
        <sz val="12"/>
        <color theme="1"/>
        <rFont val="宋体"/>
        <charset val="134"/>
        <scheme val="minor"/>
      </rPr>
      <t xml:space="preserve">,
</t>
    </r>
    <r>
      <rPr>
        <sz val="12"/>
        <color theme="1"/>
        <rFont val="宋体"/>
        <charset val="134"/>
        <scheme val="minor"/>
      </rPr>
      <t>眩目频率：</t>
    </r>
    <r>
      <rPr>
        <sz val="12"/>
        <color theme="1"/>
        <rFont val="宋体"/>
        <charset val="134"/>
        <scheme val="minor"/>
      </rPr>
      <t xml:space="preserve">50W
</t>
    </r>
    <r>
      <rPr>
        <sz val="12"/>
        <color theme="1"/>
        <rFont val="宋体"/>
        <charset val="134"/>
        <scheme val="minor"/>
      </rPr>
      <t>眩目灯：强，弱，高频闪</t>
    </r>
    <r>
      <rPr>
        <sz val="12"/>
        <color theme="1"/>
        <rFont val="宋体"/>
        <charset val="134"/>
        <scheme val="minor"/>
      </rPr>
      <t>(</t>
    </r>
    <r>
      <rPr>
        <sz val="12"/>
        <color theme="1"/>
        <rFont val="宋体"/>
        <charset val="134"/>
        <scheme val="minor"/>
      </rPr>
      <t>三盏灯</t>
    </r>
    <r>
      <rPr>
        <sz val="12"/>
        <color theme="1"/>
        <rFont val="宋体"/>
        <charset val="134"/>
        <scheme val="minor"/>
      </rPr>
      <t>)</t>
    </r>
    <r>
      <rPr>
        <sz val="12"/>
        <color theme="1"/>
        <rFont val="宋体"/>
        <charset val="134"/>
        <scheme val="minor"/>
      </rPr>
      <t>眩目光源：</t>
    </r>
    <r>
      <rPr>
        <sz val="12"/>
        <color theme="1"/>
        <rFont val="宋体"/>
        <charset val="134"/>
        <scheme val="minor"/>
      </rPr>
      <t xml:space="preserve">LED
</t>
    </r>
    <r>
      <rPr>
        <sz val="12"/>
        <color theme="1"/>
        <rFont val="宋体"/>
        <charset val="134"/>
        <scheme val="minor"/>
      </rPr>
      <t>脉冲高压电击</t>
    </r>
    <r>
      <rPr>
        <sz val="12"/>
        <color theme="1"/>
        <rFont val="宋体"/>
        <charset val="134"/>
        <scheme val="minor"/>
      </rPr>
      <t>,</t>
    </r>
    <r>
      <rPr>
        <sz val="12"/>
        <color theme="1"/>
        <rFont val="宋体"/>
        <charset val="134"/>
        <scheme val="minor"/>
      </rPr>
      <t>可充锂电池
单路高压电压：</t>
    </r>
    <r>
      <rPr>
        <sz val="12"/>
        <color theme="1"/>
        <rFont val="宋体"/>
        <charset val="134"/>
        <scheme val="minor"/>
      </rPr>
      <t xml:space="preserve">120KV
</t>
    </r>
    <r>
      <rPr>
        <sz val="12"/>
        <color theme="1"/>
        <rFont val="宋体"/>
        <charset val="134"/>
        <scheme val="minor"/>
      </rPr>
      <t>尺寸规格：</t>
    </r>
    <r>
      <rPr>
        <sz val="12"/>
        <color theme="1"/>
        <rFont val="宋体"/>
        <charset val="134"/>
        <scheme val="minor"/>
      </rPr>
      <t>500x900x2.3</t>
    </r>
    <r>
      <rPr>
        <sz val="12"/>
        <color theme="1"/>
        <rFont val="宋体"/>
        <charset val="134"/>
        <scheme val="minor"/>
      </rPr>
      <t>（</t>
    </r>
    <r>
      <rPr>
        <sz val="12"/>
        <color theme="1"/>
        <rFont val="宋体"/>
        <charset val="134"/>
        <scheme val="minor"/>
      </rPr>
      <t>mm</t>
    </r>
    <r>
      <rPr>
        <sz val="12"/>
        <color theme="1"/>
        <rFont val="宋体"/>
        <charset val="134"/>
        <scheme val="minor"/>
      </rPr>
      <t>）
盾牌材质：铝合金板材制造
▲供货时提供原厂证明。</t>
    </r>
  </si>
  <si>
    <t>硬质护具</t>
  </si>
  <si>
    <t>护肘及护膝是为防止肘、膝被摔伤的保护装置，并佩带软垫或硬壳设计的。 
结构：耐冲击性能强，部件不破损、不开裂，四肢防护片依照人体工程等角度设计，松紧带粘扣式调节。
材质：采用高密防刮1680D牛津布为面料，内里为天鹅绒布复合高弹海棉，聚氨酯保护壳和高弹EVA发泡缓冲垫制成。
维修性：本产品无需维修。
保障性：本产品质保3年，保修期内发生质量问题免费更换。
安全性：本产品使用的材料环保无毒，对人体无自然伤害。
环境适用性：在-30℃～+50℃环境下可正常使用。</t>
  </si>
  <si>
    <t>特警帽</t>
  </si>
  <si>
    <t>阻击者-定制</t>
  </si>
  <si>
    <t>1.针织面料；高强力防撕裂；防静电；防热收缩；柔软舒适；吸湿排汗；无异味;
2.成份：97.5%棉 氨纶2.5%；
3.PH值：7.0；甲醛含量：未检出；
4.耐汗渍色牢度：变色 酸4，碱4，沾色 棉 酸4-5 碱4-5；
5.耐水色牢度：变色 4，沾色 棉4-5；
6.耐干摩擦色牢度：经向3-4，纬向3-4</t>
  </si>
  <si>
    <t>顶</t>
  </si>
  <si>
    <t>春秋作战服</t>
  </si>
  <si>
    <t>1、材质：梭织面料，高强力防撕裂，防静电，防热收缩，柔软舒适，吸湿排汗，无异味；
2、成份：97.5%棉 氨纶2.5%；
3、PH值：7.0；
4、甲醛含量：未检出；
5、耐汗渍色牢度：变色 酸4，碱4，沾色 棉 酸4-5 碱4-5；
6、耐水色牢度：变色 4，沾色 棉4-5；
7、耐干摩擦色牢度：经向3-4，纬向3-4。</t>
  </si>
  <si>
    <t>夏作战服</t>
  </si>
  <si>
    <t>猛虎营</t>
  </si>
  <si>
    <t>（一）采用藏蓝色尼龙速干面料，面料成分尼龙88%±5， 氨纶12%±5。能容易吸附身体表面的汗水,保持皮肤干爽,降低体表温度,保证持续运动能力，抗紫外线UPF50+，弹力高，透气性佳。
（二）上衣
1.胸前：采用隐藏式按扣扣闭合方式，快速穿着。胸前带有两个大容量口袋，袋盖上带有笔插设计。
2.魔术贴：采用天鹅绒超细魔术贴。
（三）裤子
1.口袋：含六个口袋，方便灵活装载，侧袋采用斜插弹匣口袋设计，美观方便。
2.裆部：裆部三角拼接设计，抗撕裂。
3.腰部：腰部腰带袢后部采用倒三角设计。（四）尼龙四面弹力面料性能指标：
1.颜色：藏蓝色。
2.面料成分：88%±5 锦纶，12%±5 氨纶。
3.耐水色牢度：GB/T 5713-2013≥4 级。
4.耐汗渍色牢度：GB/T 3922-2013 ≥3级。
5.耐摩擦色牢度：GB/T 3920-2008 ≥3级。</t>
  </si>
  <si>
    <t>夏作战靴</t>
  </si>
  <si>
    <t>君洛克8.4</t>
  </si>
  <si>
    <t>高度:8'夏季作训靴
工艺结构:泠粘结构+内侧YKK拉链皮料:冲孔头层牛皮+三明治网布内里:防霉抗菌处理250g大BK
中底:TEXON
大底:橡胶+MD +尼龙铁心
特点:超轻不到1kg，超透气。
▲供货时提供原厂证明。</t>
  </si>
  <si>
    <t>双</t>
  </si>
  <si>
    <t>夏训练鞋</t>
  </si>
  <si>
    <t>君洛克-蜘蛛</t>
  </si>
  <si>
    <t xml:space="preserve">高度:4'蜘蛛作训鞋
工艺结构:泠粘结构
皮料:新网布+新技术热切内里:防霉抗菌处理250g
中底:防霉，抗菌，透气大底:橡胶+MD +尼龙铁心
特点:透气，轻，软。
▲供货时提供原厂证明。 </t>
  </si>
  <si>
    <t>速干特警服（短袖）</t>
  </si>
  <si>
    <t>猛虎营-H2</t>
  </si>
  <si>
    <t>采用藏蓝色尼龙速干面料，面料成分尼龙 88%±5 氨纶 12%±5。容易吸附身体表面的汗水, 保持皮肤干爽,降低体表温度,保证持续运动能力，抗紫外线 UPF50+，具有高弹力，透气性极佳。
上衣
胸前：采用隐藏式按扣扣闭合方式，快速穿着。胸前带有两个大容量口袋，袋盖上带有笔插设计
袖子：手腕处，上下三颗、左右两颗隐藏式按钮，可调节腕部宽窄尺寸。  魔术贴：采用天鹅绒超细魔术贴。
裤子
口袋：含六个口袋，方便灵活装载，侧袋采用斜插弹匣口袋设计，美观方便。  裆部：裆部三角拼接设计，抗撕裂。
腰部：腰部腰带袢后部采用倒三角设计。
弹力速干面料：
颜色：藏蓝色
面料成分：88% 锦纶 12%氨纶
耐水色牢度：GB/T 5713-2013 4-5 级
耐汗渍色牢度：GB/T 3922-2013 4-5级
耐摩擦色牢度：GB/T 3920-2008 4级 
耐光色牢度：GB/T 8427-2008 4级
抗撕裂强力（N）GB/T3923.1-2013 径向 870
抗撕裂强力（N）GB/T3923.1-2013 纬向 530
抗撕破强力（N）GB/T3917.2-2009 径向 35 
抗撕破强力（N）GB/T3917.2-2009 纬向 30
静电性能评定（Ω）：GB/T12703.4-2010 表面电阻：6.1X1013
▲供货时提供原厂证明及面料检测报告</t>
  </si>
  <si>
    <t>春秋特警服（长袖）</t>
  </si>
  <si>
    <t>猛虎营-M3</t>
  </si>
  <si>
    <t>1.上衣：TC65/35（65%聚酯纤维 35%棉 ±10 ）藏蓝色面料，具有防尘，防泼水，耐磨，抗撕裂等功能。众多细节围绕单警实战作战需求，实现功能化、人性化设计，可与手套兼容配合穿戴。领型：衣领采用可立可翻设计，领子立起时，对颈部起到有效防护，同时穿戴战术背心更方便，翻领状态透气、舒适。前胸袋：袋盖采用几何形状设计；侧面开口，采用射出勾面配合魔术贴固定开合。胸前带有魔术贴方便粘贴标识。
身袖结构：半蝙蝠袖结构设计，结合后肩胛隐藏“鲨鱼腮”式弹力折叠设计，增加双臂活动空间，保证做战术动作时行动自如。臂袋：双袖臂袋角度便于放置和拿取物品；半立体设计扩展口袋空间，
可存放更多携带物品，左边魔术贴尺寸 5*8 长方形，右边采用盾形设计，方便粘贴警察臂章。袖口：袖口结合人体手部构造及运动方向采用马蹄式不规则形状设计， 可调节袖口大小，方便与作战手套兼容配戴。肩部：采用魔术贴肩章设计，钩挂时会自动脱开，不会失去重心和毁坏衣服，肩部负重时，不会像传统扣子那样硌肩。
袖肘：采用拼接设计，方便活动。后背：后背工字褶增加背部延展性，保证运动伸展度；内缝弹力布拉载，使工字褶在没有大动作时保持闭合，增强外形美观度。
下摆：采用收腰设计，掖入裤腰中能够保持服贴，增加美观度。门襟：采用隐藏式胶扣固定，不与护甲发生剐蹭。
2.裤子：TC65/35（65%聚酯纤维 35%棉 ±10） 藏蓝色面料，辅以藏蓝色尼龙速干面料，面料成分尼龙 88%±5 氨纶 12%±5。腰部：裤腰两侧带有松紧设计穿着舒适，左边带有小D 字扣，方便挂取杂物。前置口袋：裤子侧面隐藏式口袋开口设计，方便装置弹夹或其他随身用品。L型折角设计更具有国际先进理念，可以放置杂物于裤兜内。前插袋:带有面料加强，方便对讲机背夹插入不易磨损。
后插袋:带有魔术贴固定，打开时方便插入弹匣等配件。裆部：裆部采用立裁结构处理，选用高强耐磨弹力布，在做战术动作时双腿可随意伸展不受限。腰部:拼接有尼龙四面弹力布，适合动作延展性。裤子臀部:采用大面积尼龙四面弹力布与 TC 布拼接而成，耐磨透气，不阻碍动作。
后兜:采用 YKK 树脂消音拉链，带有尼龙布拉手，方便开合。裤腿：裤腿带有魔术贴搭扣，方便配合靴子穿着。
3.腰带：（1）采用 45 毫米规格快速释放插扣，插扣选用航空级 7075 铝合金制造，CNC 数控加工，III 级硬质阳极氧化技术处理，内部结构采用实心铜质及不锈钢材料。
（2）45 毫米黑色带身，内面为魔术贴绒面，方便与其他装具配合使用。（3） 带身为编织密实尼龙材质，高强度快干，坚固抗撕裂，长时间使用不抽丝。（4） 带身魔术贴粘合，解决轻易松脱问题。
4.上衣裤子主面料 TC65/35 技术参数指标： 颜色：藏蓝色面料成分：TC65/35（65%聚酯纤维 35%棉）±5%耐水色牢度：GB/T 5713-2013  4-5 级耐汗渍色牢：GB/T3922-2013   3-4级 耐摩擦色牢度：GB/T3920-2008 3-4级 耐光色牢度：GB/T8427-2008 ≥4 级带有面料检测报告（原件），逐条响应面料性能指标参数。
5.上衣裤子辅料 尼龙四面弹力布技术参数指标：
6.颜色：藏蓝色面料成分：88%±5 锦纶 12%±5氨纶耐水色牢度：GB/T 5713-2013  4-5级耐汗渍色牢度：GB/T 3922-2013 4-5 级耐摩擦色牢度：GB/T 3920-2008 4 级耐光色牢度：GB/T 8427-2008  
4 级抗撕裂强力（N）:GB/T3923.1-2013 经向 870抗撕裂强力（N）:GB/T3923.1-2013 经向 530 抗撕破强力（N）:GB/T3917.2-2009 经向 35抗撕破强力（N）:GB/T3917.2-2009 纬向 30带有面料检测报告（原件），逐条响应面料性能指标参数。
▲提供原厂供货证明及面料检测报告</t>
  </si>
  <si>
    <t>特警帽（冬）</t>
  </si>
  <si>
    <t>1、帽子采用可调节帽围设计。
2、帽子采用TC65/35抗撕裂防刮格子布设计
3、内部带有隐藏式地图袋
4、帽徽采用织唛工艺，整体美观
5、面料指标
主要面料：T65/C35 抗撕裂防刮格子布
面料成分：65%聚酯纤维 35%棉
耐水色牢度：GB/T5713-2013 ：4-5级
耐汗渍色牢度：GB/T3922-2013 酸性4-5级 碱性：4-5级
耐摩擦色牢度：GB/T3920-2008 干擦：3-4级  湿摩擦：3级</t>
  </si>
  <si>
    <t xml:space="preserve">
耐皂洗色牢度：GB/T3921-2008 方法A（1） 4级
耐光色牢度：GB/T8427-2008方法3 ＞4级
染料迁移性能：GB/T22700-2016附录B 3-4级
水洗尺寸变化率（%）GB/T8628-2013   GB/T8629-2017 GB/T8630-2013 （洗涤程序4N，洗涤10次，悬挂晾干） 径向：-1.2  纬向-0.4 
燃烧性能：GB/T5455-2014 条件A 
径向：继燃时间9.2S  阴燃时间：0S 
燃烧后特征：碳化、无滴落物
纬向：继燃时间9.7S  阴燃时间：0S 
燃烧后特征：碳化、无滴落物
静电性能评定（Ω）：GB/T12703.4-2010 表面电阻：6.0X1012 
逐条响应指标，并在检测报告中体现 提供检测报告原件备查
▲提供原厂供货证明及布料检测报告</t>
  </si>
  <si>
    <t>特警帽（夏）</t>
  </si>
  <si>
    <t>/帽檐耐压
耐揉/不变形断
层/帽侧共设6个
透气孔有助散热/带网状散热
▲提供原厂供货证明</t>
  </si>
  <si>
    <t>训练鞋</t>
  </si>
  <si>
    <t>猛虎营-速龙3.0</t>
  </si>
  <si>
    <t>鞋面采用三层透气网眼布,穿着轻便,告别闷热。后跟内嵌避震系统技术,给予双脚全天支撑,减少疲劳感,舒适缓震。轻质EVA中底,贴合足部轮廓,轻量会谈,舒适缓震。适用户外多地形,5mm咬花深度,提供耐久抓地力。新型海波丽H1-POLY材质鞋垫,高弹缓震,舒适透气，缓解脚掌疲劳。SPINON 自动旋转扣。高强度钢绳鞋带。防撞鞋头。贴合支撑系统。全地形负载辅助中底。多地形防滑鞋底。
▲提供原厂供货证</t>
  </si>
  <si>
    <t>作战靴</t>
  </si>
  <si>
    <t>猛虎营-特勤8.0</t>
  </si>
  <si>
    <t>采用耐磨头层牛皮和 1000DCORDURA，全地形负辅助系统，单向导湿内里，速干排汗有效抗菌;根据人体工程学设计。脚底减压纹路，穿着舒适。进口头层牛皮。防滑耐磨橡胶大底。全地形负载辅助中底。快拉式鞋扣。
▲提供原厂供货证明</t>
  </si>
  <si>
    <t>腰带</t>
  </si>
  <si>
    <t>猛虎营- 塑钢腰带</t>
  </si>
  <si>
    <t>适配各款特警服
▲提供原厂供货证明</t>
  </si>
  <si>
    <t>体能服</t>
  </si>
  <si>
    <t>采用棉涤混法面料制成，面料经过耐磨、防尘、抗撕拉、防褪色处理，功能性更强，穿着更加合体舒适美观
▲提供原厂供货证明</t>
  </si>
  <si>
    <t>半指手套</t>
  </si>
  <si>
    <t>超级技师</t>
  </si>
  <si>
    <t>露三指设计、透气不闷汗。D30吸震掌垫和ARMORTEX手掌加固层，双重保护手掌防止磨损，增强耐磨系数。
手掌部位采用耐用合成革。
尼龙承载环。
手腕热塑橡胶(TPR)魔术贴，安全贴合手腕，保护腕口；掌背TREKDRY面料，保持手部干爽，透气。
热塑性橡胶(TPR)冲击防护符合欧盟EN13594标准。
半指设计提供了很大的灵活性。</t>
  </si>
  <si>
    <t>对</t>
  </si>
  <si>
    <t>执勤棉服</t>
  </si>
  <si>
    <t>猛虎营-执勤棉服</t>
  </si>
  <si>
    <t>1、采用 210D 高强度帆布尼龙面料，消光处理，日光下不反光。手感轻柔，外观有型坚挺。面料防水透气膜符合 20000mm 高防水透气度。
2、PRIMALOFT填充保暖材料，带有原厂吊牌，全部湿透后保温效果仍可达到 60%以上
3、内里采用超细面料，柔软舒适，带有品牌 LOGO 防伪标识。
4、领子内部带有天鹅绒保暖绒面
5、胸前带有魔术贴毛面，可粘贴标识
6、肩部可戴肩章
7、胸口两个隐蔽式口袋，上层带有魔术贴版面，可延展出来粘贴标识
8、门禁采用YKK拉链设计，带有格挡防止漏风</t>
  </si>
  <si>
    <t>件</t>
  </si>
  <si>
    <t>9、袖口采用魔术贴方式固定袖口大小8、门禁采用YKK拉链设计，带有格挡防止漏风
10、腰部带有快拉设计，可快速打开腰部拉链，便于携带武器。
11、背后魔术贴可隐藏。
12、面料指标：
耐摩擦色牢度（级）GB/T 3920-2008 ≥4
断裂强力（N） GB/T 3923.1-2013
经向 ：大于等于1300</t>
  </si>
  <si>
    <r>
      <rPr>
        <sz val="12"/>
        <color theme="1"/>
        <rFont val="宋体"/>
        <charset val="134"/>
        <scheme val="minor"/>
      </rPr>
      <t>纬向</t>
    </r>
    <r>
      <rPr>
        <sz val="12"/>
        <color theme="1"/>
        <rFont val="宋体"/>
        <charset val="134"/>
        <scheme val="minor"/>
      </rPr>
      <t xml:space="preserve"> </t>
    </r>
    <r>
      <rPr>
        <sz val="12"/>
        <color theme="1"/>
        <rFont val="宋体"/>
        <charset val="134"/>
        <scheme val="minor"/>
      </rPr>
      <t>：大于等于</t>
    </r>
    <r>
      <rPr>
        <sz val="12"/>
        <color theme="1"/>
        <rFont val="宋体"/>
        <charset val="134"/>
        <scheme val="minor"/>
      </rPr>
      <t xml:space="preserve">1200
</t>
    </r>
    <r>
      <rPr>
        <sz val="12"/>
        <color theme="1"/>
        <rFont val="宋体"/>
        <charset val="134"/>
        <scheme val="minor"/>
      </rPr>
      <t>撕破强力（</t>
    </r>
    <r>
      <rPr>
        <sz val="12"/>
        <color theme="1"/>
        <rFont val="宋体"/>
        <charset val="134"/>
        <scheme val="minor"/>
      </rPr>
      <t>N</t>
    </r>
    <r>
      <rPr>
        <sz val="12"/>
        <color theme="1"/>
        <rFont val="宋体"/>
        <charset val="134"/>
        <scheme val="minor"/>
      </rPr>
      <t>）</t>
    </r>
    <r>
      <rPr>
        <sz val="12"/>
        <color theme="1"/>
        <rFont val="宋体"/>
        <charset val="134"/>
        <scheme val="minor"/>
      </rPr>
      <t xml:space="preserve">GB/T 3917.2-2009 
</t>
    </r>
    <r>
      <rPr>
        <sz val="12"/>
        <color theme="1"/>
        <rFont val="宋体"/>
        <charset val="134"/>
        <scheme val="minor"/>
      </rPr>
      <t>经向</t>
    </r>
    <r>
      <rPr>
        <sz val="12"/>
        <color theme="1"/>
        <rFont val="宋体"/>
        <charset val="134"/>
        <scheme val="minor"/>
      </rPr>
      <t xml:space="preserve"> </t>
    </r>
    <r>
      <rPr>
        <sz val="12"/>
        <color theme="1"/>
        <rFont val="宋体"/>
        <charset val="134"/>
        <scheme val="minor"/>
      </rPr>
      <t>：大于等于</t>
    </r>
    <r>
      <rPr>
        <sz val="12"/>
        <color theme="1"/>
        <rFont val="宋体"/>
        <charset val="134"/>
        <scheme val="minor"/>
      </rPr>
      <t xml:space="preserve">65
</t>
    </r>
    <r>
      <rPr>
        <sz val="12"/>
        <color theme="1"/>
        <rFont val="宋体"/>
        <charset val="134"/>
        <scheme val="minor"/>
      </rPr>
      <t>纬向</t>
    </r>
    <r>
      <rPr>
        <sz val="12"/>
        <color theme="1"/>
        <rFont val="宋体"/>
        <charset val="134"/>
        <scheme val="minor"/>
      </rPr>
      <t xml:space="preserve"> </t>
    </r>
    <r>
      <rPr>
        <sz val="12"/>
        <color theme="1"/>
        <rFont val="宋体"/>
        <charset val="134"/>
        <scheme val="minor"/>
      </rPr>
      <t>：大于等于</t>
    </r>
    <r>
      <rPr>
        <sz val="12"/>
        <color theme="1"/>
        <rFont val="宋体"/>
        <charset val="134"/>
        <scheme val="minor"/>
      </rPr>
      <t xml:space="preserve">65
</t>
    </r>
    <r>
      <rPr>
        <sz val="12"/>
        <color theme="1"/>
        <rFont val="宋体"/>
        <charset val="134"/>
        <scheme val="minor"/>
      </rPr>
      <t>▲提供原厂供货证明</t>
    </r>
  </si>
  <si>
    <t>合计</t>
  </si>
  <si>
    <t>商务要求：</t>
  </si>
  <si>
    <t>1、请投标商严格按照我方采购需求应标，如虚假或不符合我方参数描述情况，我方有权拒绝成交。
2、▲报价前请详细查看产品的技术参数或配置规格，本单位接受符合产品样式及技术参数要求的报价，禁止不符合参数要求供应商恶意低价报价，竞标供应商需在报价截止时间前，将报价时上传的所需核查的材料原件（厂家授权书须加盖生产厂家公章、供货证明原件和售后服务承诺书原件等）通过快递方式寄出至采购人处（或直接上门提交），便于采购人开标评审时核查资料真实性。采购人在报价截止时间后第二个工作日进行评审，评审时未收到相关纸质材料的将视为未实质响应，审核不予通过。各供应商须按发标品牌型号报价价格包括但不仅限于货物的价格、包装费、采购费、运输费、装卸费、发放费、人工费、车费、检验检测费、税费、保险、验收费等；合同履行过程中，采购人不再支付其他费用，因此投标人报价时应充分考虑市场价格带来的风险。投标人应在中标后提供样品至采购单位处。验收过程中，采购单位将会逐一核对参数，若虚假应标的，将取消中标资格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</si>
</sst>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14" applyNumberFormat="0" applyAlignment="0" applyProtection="0">
      <alignment vertical="center"/>
    </xf>
    <xf numFmtId="0" fontId="14" fillId="4" borderId="15" applyNumberFormat="0" applyAlignment="0" applyProtection="0">
      <alignment vertical="center"/>
    </xf>
    <xf numFmtId="0" fontId="15" fillId="4" borderId="14" applyNumberFormat="0" applyAlignment="0" applyProtection="0">
      <alignment vertical="center"/>
    </xf>
    <xf numFmtId="0" fontId="16" fillId="5" borderId="16" applyNumberFormat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0" fillId="0" borderId="0"/>
  </cellStyleXfs>
  <cellXfs count="4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176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vertical="top" wrapText="1"/>
    </xf>
    <xf numFmtId="176" fontId="0" fillId="0" borderId="4" xfId="0" applyNumberFormat="1" applyBorder="1" applyAlignment="1">
      <alignment horizontal="center" vertical="center"/>
    </xf>
    <xf numFmtId="0" fontId="3" fillId="0" borderId="5" xfId="0" applyFont="1" applyBorder="1" applyAlignment="1">
      <alignment horizontal="left" vertical="top" wrapText="1"/>
    </xf>
    <xf numFmtId="176" fontId="0" fillId="0" borderId="5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top" wrapText="1"/>
    </xf>
    <xf numFmtId="0" fontId="0" fillId="0" borderId="3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0" xfId="49" applyFont="1" applyBorder="1" applyAlignment="1">
      <alignment horizontal="center" vertical="center" wrapText="1"/>
    </xf>
    <xf numFmtId="0" fontId="3" fillId="0" borderId="8" xfId="49" applyFont="1" applyBorder="1" applyAlignment="1">
      <alignment horizontal="center" vertical="center" wrapText="1"/>
    </xf>
    <xf numFmtId="0" fontId="4" fillId="0" borderId="5" xfId="49" applyFont="1" applyBorder="1" applyAlignment="1">
      <alignment horizontal="left" vertical="center" wrapText="1"/>
    </xf>
    <xf numFmtId="176" fontId="0" fillId="0" borderId="0" xfId="0" applyNumberFormat="1">
      <alignment vertical="center"/>
    </xf>
    <xf numFmtId="176" fontId="0" fillId="0" borderId="3" xfId="0" applyNumberFormat="1" applyBorder="1" applyAlignment="1">
      <alignment horizontal="center" vertical="center" wrapText="1"/>
    </xf>
    <xf numFmtId="176" fontId="0" fillId="0" borderId="4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687070</xdr:colOff>
      <xdr:row>2</xdr:row>
      <xdr:rowOff>237490</xdr:rowOff>
    </xdr:from>
    <xdr:to>
      <xdr:col>6</xdr:col>
      <xdr:colOff>1609725</xdr:colOff>
      <xdr:row>2</xdr:row>
      <xdr:rowOff>2232660</xdr:rowOff>
    </xdr:to>
    <xdr:pic>
      <xdr:nvPicPr>
        <xdr:cNvPr id="2" name="图片 2" descr="D:\产品参数 检测 账务 报价 入围 资料\2019客户报价参数\海南图片\产品图片\摔跤假人分腿.jpg摔跤假人分腿"/>
        <xdr:cNvPicPr>
          <a:picLocks noChangeAspect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7019290" y="1193800"/>
          <a:ext cx="922655" cy="1995170"/>
        </a:xfrm>
        <a:prstGeom prst="rect">
          <a:avLst/>
        </a:prstGeom>
      </xdr:spPr>
    </xdr:pic>
    <xdr:clientData/>
  </xdr:twoCellAnchor>
  <xdr:twoCellAnchor>
    <xdr:from>
      <xdr:col>6</xdr:col>
      <xdr:colOff>502920</xdr:colOff>
      <xdr:row>9</xdr:row>
      <xdr:rowOff>369570</xdr:rowOff>
    </xdr:from>
    <xdr:to>
      <xdr:col>6</xdr:col>
      <xdr:colOff>1645920</xdr:colOff>
      <xdr:row>9</xdr:row>
      <xdr:rowOff>1532890</xdr:rowOff>
    </xdr:to>
    <xdr:pic>
      <xdr:nvPicPr>
        <xdr:cNvPr id="3" name="图片 19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6835140" y="17494250"/>
          <a:ext cx="1143000" cy="1163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114300</xdr:colOff>
      <xdr:row>11</xdr:row>
      <xdr:rowOff>356870</xdr:rowOff>
    </xdr:from>
    <xdr:to>
      <xdr:col>6</xdr:col>
      <xdr:colOff>1020445</xdr:colOff>
      <xdr:row>11</xdr:row>
      <xdr:rowOff>1419860</xdr:rowOff>
    </xdr:to>
    <xdr:pic>
      <xdr:nvPicPr>
        <xdr:cNvPr id="4" name="图片 2" descr="C:\Users\Admin\AppData\Local\Temp\WeChat Files\2ff46fa693cbc886dfb8e43350e23cd.png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46520" y="21282025"/>
          <a:ext cx="906145" cy="10629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1276985</xdr:colOff>
      <xdr:row>11</xdr:row>
      <xdr:rowOff>353695</xdr:rowOff>
    </xdr:from>
    <xdr:to>
      <xdr:col>6</xdr:col>
      <xdr:colOff>1903730</xdr:colOff>
      <xdr:row>11</xdr:row>
      <xdr:rowOff>1574165</xdr:rowOff>
    </xdr:to>
    <xdr:pic>
      <xdr:nvPicPr>
        <xdr:cNvPr id="5" name="图片 3" descr="C:\Users\Admin\AppData\Local\Temp\WeChat Files\fb13281a32e36b5afd4e8d8965cdf88.png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609205" y="21278850"/>
          <a:ext cx="626745" cy="1220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541020</xdr:colOff>
      <xdr:row>14</xdr:row>
      <xdr:rowOff>132715</xdr:rowOff>
    </xdr:from>
    <xdr:to>
      <xdr:col>6</xdr:col>
      <xdr:colOff>1862455</xdr:colOff>
      <xdr:row>14</xdr:row>
      <xdr:rowOff>923290</xdr:rowOff>
    </xdr:to>
    <xdr:pic>
      <xdr:nvPicPr>
        <xdr:cNvPr id="7" name="图片 1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6873240" y="27748230"/>
          <a:ext cx="132143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591185</xdr:colOff>
      <xdr:row>13</xdr:row>
      <xdr:rowOff>247650</xdr:rowOff>
    </xdr:from>
    <xdr:to>
      <xdr:col>6</xdr:col>
      <xdr:colOff>1640205</xdr:colOff>
      <xdr:row>13</xdr:row>
      <xdr:rowOff>1123950</xdr:rowOff>
    </xdr:to>
    <xdr:pic>
      <xdr:nvPicPr>
        <xdr:cNvPr id="8" name="图片 2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6923405" y="26249630"/>
          <a:ext cx="104902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624205</xdr:colOff>
      <xdr:row>7</xdr:row>
      <xdr:rowOff>323850</xdr:rowOff>
    </xdr:from>
    <xdr:to>
      <xdr:col>6</xdr:col>
      <xdr:colOff>1465580</xdr:colOff>
      <xdr:row>8</xdr:row>
      <xdr:rowOff>702310</xdr:rowOff>
    </xdr:to>
    <xdr:pic>
      <xdr:nvPicPr>
        <xdr:cNvPr id="9" name="图片 8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6956425" y="13781405"/>
          <a:ext cx="841375" cy="1330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273050</xdr:colOff>
      <xdr:row>3</xdr:row>
      <xdr:rowOff>187325</xdr:rowOff>
    </xdr:from>
    <xdr:to>
      <xdr:col>6</xdr:col>
      <xdr:colOff>1675130</xdr:colOff>
      <xdr:row>3</xdr:row>
      <xdr:rowOff>1439545</xdr:rowOff>
    </xdr:to>
    <xdr:pic>
      <xdr:nvPicPr>
        <xdr:cNvPr id="10" name="图片 9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6605270" y="4217035"/>
          <a:ext cx="1402080" cy="1252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466725</xdr:colOff>
      <xdr:row>10</xdr:row>
      <xdr:rowOff>106680</xdr:rowOff>
    </xdr:from>
    <xdr:to>
      <xdr:col>6</xdr:col>
      <xdr:colOff>1683385</xdr:colOff>
      <xdr:row>10</xdr:row>
      <xdr:rowOff>1237615</xdr:rowOff>
    </xdr:to>
    <xdr:pic>
      <xdr:nvPicPr>
        <xdr:cNvPr id="11" name="图片 10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6798945" y="19584035"/>
          <a:ext cx="1216660" cy="1130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72390</xdr:colOff>
      <xdr:row>4</xdr:row>
      <xdr:rowOff>706755</xdr:rowOff>
    </xdr:from>
    <xdr:to>
      <xdr:col>6</xdr:col>
      <xdr:colOff>1701165</xdr:colOff>
      <xdr:row>4</xdr:row>
      <xdr:rowOff>1900555</xdr:rowOff>
    </xdr:to>
    <xdr:pic>
      <xdr:nvPicPr>
        <xdr:cNvPr id="12" name="图片 11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6404610" y="6247130"/>
          <a:ext cx="1628775" cy="1193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82762</xdr:colOff>
      <xdr:row>5</xdr:row>
      <xdr:rowOff>501015</xdr:rowOff>
    </xdr:from>
    <xdr:to>
      <xdr:col>6</xdr:col>
      <xdr:colOff>1794722</xdr:colOff>
      <xdr:row>5</xdr:row>
      <xdr:rowOff>1327785</xdr:rowOff>
    </xdr:to>
    <xdr:pic>
      <xdr:nvPicPr>
        <xdr:cNvPr id="13" name="图片 1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6414770" y="9523730"/>
          <a:ext cx="1711960" cy="826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410210</xdr:colOff>
      <xdr:row>15</xdr:row>
      <xdr:rowOff>257175</xdr:rowOff>
    </xdr:from>
    <xdr:to>
      <xdr:col>6</xdr:col>
      <xdr:colOff>1814830</xdr:colOff>
      <xdr:row>16</xdr:row>
      <xdr:rowOff>920116</xdr:rowOff>
    </xdr:to>
    <xdr:pic>
      <xdr:nvPicPr>
        <xdr:cNvPr id="14" name="图片 13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6742430" y="28958540"/>
          <a:ext cx="1404620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294891</xdr:colOff>
      <xdr:row>35</xdr:row>
      <xdr:rowOff>381096</xdr:rowOff>
    </xdr:from>
    <xdr:to>
      <xdr:col>6</xdr:col>
      <xdr:colOff>1609341</xdr:colOff>
      <xdr:row>35</xdr:row>
      <xdr:rowOff>1720946</xdr:rowOff>
    </xdr:to>
    <xdr:pic>
      <xdr:nvPicPr>
        <xdr:cNvPr id="15" name="图片 14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6626860" y="61612145"/>
          <a:ext cx="1314450" cy="133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60748</xdr:colOff>
      <xdr:row>34</xdr:row>
      <xdr:rowOff>81780</xdr:rowOff>
    </xdr:from>
    <xdr:to>
      <xdr:col>6</xdr:col>
      <xdr:colOff>968163</xdr:colOff>
      <xdr:row>34</xdr:row>
      <xdr:rowOff>1130800</xdr:rowOff>
    </xdr:to>
    <xdr:pic>
      <xdr:nvPicPr>
        <xdr:cNvPr id="16" name="图片 2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6392545" y="59834145"/>
          <a:ext cx="907415" cy="1049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1105958</xdr:colOff>
      <xdr:row>34</xdr:row>
      <xdr:rowOff>30056</xdr:rowOff>
    </xdr:from>
    <xdr:to>
      <xdr:col>6</xdr:col>
      <xdr:colOff>1781175</xdr:colOff>
      <xdr:row>34</xdr:row>
      <xdr:rowOff>1115906</xdr:rowOff>
    </xdr:to>
    <xdr:pic>
      <xdr:nvPicPr>
        <xdr:cNvPr id="17" name="图片 121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7437755" y="59782710"/>
          <a:ext cx="675640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67771</xdr:colOff>
      <xdr:row>23</xdr:row>
      <xdr:rowOff>988368</xdr:rowOff>
    </xdr:from>
    <xdr:to>
      <xdr:col>6</xdr:col>
      <xdr:colOff>1076786</xdr:colOff>
      <xdr:row>24</xdr:row>
      <xdr:rowOff>519641</xdr:rowOff>
    </xdr:to>
    <xdr:pic>
      <xdr:nvPicPr>
        <xdr:cNvPr id="18" name="图片 51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6399530" y="38658165"/>
          <a:ext cx="1009015" cy="1207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1090428</xdr:colOff>
      <xdr:row>23</xdr:row>
      <xdr:rowOff>1056255</xdr:rowOff>
    </xdr:from>
    <xdr:to>
      <xdr:col>6</xdr:col>
      <xdr:colOff>1770513</xdr:colOff>
      <xdr:row>24</xdr:row>
      <xdr:rowOff>555778</xdr:rowOff>
    </xdr:to>
    <xdr:pic>
      <xdr:nvPicPr>
        <xdr:cNvPr id="19" name="图片 52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7422515" y="38726110"/>
          <a:ext cx="680085" cy="1176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54840</xdr:colOff>
      <xdr:row>29</xdr:row>
      <xdr:rowOff>93903</xdr:rowOff>
    </xdr:from>
    <xdr:to>
      <xdr:col>6</xdr:col>
      <xdr:colOff>1570585</xdr:colOff>
      <xdr:row>29</xdr:row>
      <xdr:rowOff>1069898</xdr:rowOff>
    </xdr:to>
    <xdr:pic>
      <xdr:nvPicPr>
        <xdr:cNvPr id="20" name="图片 19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6386830" y="49330610"/>
          <a:ext cx="1515745" cy="975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557530</xdr:colOff>
      <xdr:row>30</xdr:row>
      <xdr:rowOff>209550</xdr:rowOff>
    </xdr:from>
    <xdr:to>
      <xdr:col>6</xdr:col>
      <xdr:colOff>1337310</xdr:colOff>
      <xdr:row>30</xdr:row>
      <xdr:rowOff>1118235</xdr:rowOff>
    </xdr:to>
    <xdr:pic>
      <xdr:nvPicPr>
        <xdr:cNvPr id="21" name="图片 20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6889750" y="53058695"/>
          <a:ext cx="779780" cy="908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321310</xdr:colOff>
      <xdr:row>31</xdr:row>
      <xdr:rowOff>175260</xdr:rowOff>
    </xdr:from>
    <xdr:to>
      <xdr:col>6</xdr:col>
      <xdr:colOff>1628775</xdr:colOff>
      <xdr:row>31</xdr:row>
      <xdr:rowOff>1431290</xdr:rowOff>
    </xdr:to>
    <xdr:pic>
      <xdr:nvPicPr>
        <xdr:cNvPr id="22" name="图片 92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6653530" y="54357905"/>
          <a:ext cx="1307465" cy="1256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479425</xdr:colOff>
      <xdr:row>32</xdr:row>
      <xdr:rowOff>304800</xdr:rowOff>
    </xdr:from>
    <xdr:to>
      <xdr:col>6</xdr:col>
      <xdr:colOff>1465580</xdr:colOff>
      <xdr:row>32</xdr:row>
      <xdr:rowOff>1437005</xdr:rowOff>
    </xdr:to>
    <xdr:pic>
      <xdr:nvPicPr>
        <xdr:cNvPr id="23" name="图片 109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6811645" y="56781065"/>
          <a:ext cx="986155" cy="1132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33</xdr:row>
      <xdr:rowOff>571500</xdr:rowOff>
    </xdr:from>
    <xdr:to>
      <xdr:col>6</xdr:col>
      <xdr:colOff>1802130</xdr:colOff>
      <xdr:row>33</xdr:row>
      <xdr:rowOff>1280160</xdr:rowOff>
    </xdr:to>
    <xdr:pic>
      <xdr:nvPicPr>
        <xdr:cNvPr id="24" name="图片 23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6499860" y="58724165"/>
          <a:ext cx="1634490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158596</xdr:colOff>
      <xdr:row>36</xdr:row>
      <xdr:rowOff>2409382</xdr:rowOff>
    </xdr:from>
    <xdr:to>
      <xdr:col>6</xdr:col>
      <xdr:colOff>1563851</xdr:colOff>
      <xdr:row>37</xdr:row>
      <xdr:rowOff>788112</xdr:rowOff>
    </xdr:to>
    <xdr:pic>
      <xdr:nvPicPr>
        <xdr:cNvPr id="25" name="图片 7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6490335" y="66284475"/>
          <a:ext cx="1405255" cy="11372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1"/>
  <sheetViews>
    <sheetView tabSelected="1" zoomScale="70" zoomScaleNormal="70" topLeftCell="A38" workbookViewId="0">
      <selection activeCell="C41" sqref="C41:G41"/>
    </sheetView>
  </sheetViews>
  <sheetFormatPr defaultColWidth="9" defaultRowHeight="13.5"/>
  <cols>
    <col min="1" max="1" width="6.44166666666667" style="1" customWidth="1"/>
    <col min="3" max="3" width="6.775" customWidth="1"/>
    <col min="4" max="4" width="48.2166666666667" customWidth="1"/>
    <col min="5" max="5" width="5.66666666666667" style="1" customWidth="1"/>
    <col min="6" max="6" width="7" style="1" customWidth="1"/>
    <col min="7" max="7" width="27.1083333333333" customWidth="1"/>
    <col min="8" max="8" width="16.2833333333333" style="2" customWidth="1"/>
    <col min="9" max="9" width="17.925" style="2" customWidth="1"/>
  </cols>
  <sheetData>
    <row r="1" ht="22.5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52.8" customHeight="1" spans="1:9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2" t="s">
        <v>8</v>
      </c>
      <c r="I2" s="2" t="s">
        <v>9</v>
      </c>
    </row>
    <row r="3" ht="242" customHeight="1" spans="1:9">
      <c r="A3" s="6">
        <v>1</v>
      </c>
      <c r="B3" s="6" t="s">
        <v>10</v>
      </c>
      <c r="C3" s="6" t="s">
        <v>11</v>
      </c>
      <c r="D3" s="7" t="s">
        <v>12</v>
      </c>
      <c r="E3" s="6">
        <v>2</v>
      </c>
      <c r="F3" s="6" t="s">
        <v>13</v>
      </c>
      <c r="G3" s="5"/>
      <c r="H3" s="2">
        <v>1050</v>
      </c>
      <c r="I3" s="2">
        <f>H3*E3</f>
        <v>2100</v>
      </c>
    </row>
    <row r="4" ht="118.95" customHeight="1" spans="1:9">
      <c r="A4" s="8">
        <v>2</v>
      </c>
      <c r="B4" s="6" t="s">
        <v>14</v>
      </c>
      <c r="C4" s="6" t="s">
        <v>11</v>
      </c>
      <c r="D4" s="7" t="s">
        <v>15</v>
      </c>
      <c r="E4" s="6">
        <v>6</v>
      </c>
      <c r="F4" s="6" t="s">
        <v>13</v>
      </c>
      <c r="G4" s="9"/>
      <c r="H4" s="2">
        <v>1050</v>
      </c>
      <c r="I4" s="2">
        <f>H4*E4</f>
        <v>6300</v>
      </c>
    </row>
    <row r="5" ht="274.2" customHeight="1" spans="1:9">
      <c r="A5" s="8">
        <v>3</v>
      </c>
      <c r="B5" s="6" t="s">
        <v>16</v>
      </c>
      <c r="C5" s="6" t="s">
        <v>17</v>
      </c>
      <c r="D5" s="7" t="s">
        <v>18</v>
      </c>
      <c r="E5" s="6">
        <v>6</v>
      </c>
      <c r="F5" s="6" t="s">
        <v>19</v>
      </c>
      <c r="G5" s="9"/>
      <c r="H5" s="2">
        <v>2800</v>
      </c>
      <c r="I5" s="2">
        <f t="shared" ref="I5:I10" si="0">H5*E5</f>
        <v>16800</v>
      </c>
    </row>
    <row r="6" ht="175.8" customHeight="1" spans="1:9">
      <c r="A6" s="8">
        <v>4</v>
      </c>
      <c r="B6" s="6" t="s">
        <v>20</v>
      </c>
      <c r="C6" s="6" t="s">
        <v>21</v>
      </c>
      <c r="D6" s="7" t="s">
        <v>22</v>
      </c>
      <c r="E6" s="6">
        <v>20</v>
      </c>
      <c r="F6" s="6" t="s">
        <v>23</v>
      </c>
      <c r="G6" s="9"/>
      <c r="H6" s="2">
        <v>120</v>
      </c>
      <c r="I6" s="2">
        <f t="shared" si="0"/>
        <v>2400</v>
      </c>
    </row>
    <row r="7" ht="173.4" customHeight="1" spans="1:9">
      <c r="A7" s="8">
        <v>5</v>
      </c>
      <c r="B7" s="6" t="s">
        <v>24</v>
      </c>
      <c r="C7" s="6" t="s">
        <v>11</v>
      </c>
      <c r="D7" s="10" t="s">
        <v>25</v>
      </c>
      <c r="E7" s="6">
        <v>10</v>
      </c>
      <c r="F7" s="6" t="s">
        <v>26</v>
      </c>
      <c r="G7" s="9"/>
      <c r="H7" s="11">
        <v>980</v>
      </c>
      <c r="I7" s="11">
        <f t="shared" si="0"/>
        <v>9800</v>
      </c>
    </row>
    <row r="8" ht="75" customHeight="1" spans="1:9">
      <c r="A8" s="8"/>
      <c r="B8" s="6"/>
      <c r="C8" s="6"/>
      <c r="D8" s="12" t="s">
        <v>27</v>
      </c>
      <c r="E8" s="6"/>
      <c r="F8" s="6"/>
      <c r="G8" s="9"/>
      <c r="H8" s="13"/>
      <c r="I8" s="13"/>
    </row>
    <row r="9" ht="213.75" spans="1:9">
      <c r="A9" s="8"/>
      <c r="B9" s="6"/>
      <c r="C9" s="6"/>
      <c r="D9" s="14" t="s">
        <v>28</v>
      </c>
      <c r="E9" s="6"/>
      <c r="F9" s="6"/>
      <c r="G9" s="9"/>
      <c r="H9" s="15"/>
      <c r="I9" s="15"/>
    </row>
    <row r="10" ht="185.25" spans="1:9">
      <c r="A10" s="8">
        <v>6</v>
      </c>
      <c r="B10" s="6" t="s">
        <v>29</v>
      </c>
      <c r="C10" s="6" t="s">
        <v>11</v>
      </c>
      <c r="D10" s="7" t="s">
        <v>30</v>
      </c>
      <c r="E10" s="6">
        <v>10</v>
      </c>
      <c r="F10" s="6" t="s">
        <v>19</v>
      </c>
      <c r="G10" s="9"/>
      <c r="H10" s="2">
        <v>135</v>
      </c>
      <c r="I10" s="2">
        <f t="shared" si="0"/>
        <v>1350</v>
      </c>
    </row>
    <row r="11" ht="114" spans="1:9">
      <c r="A11" s="8">
        <v>7</v>
      </c>
      <c r="B11" s="6" t="s">
        <v>31</v>
      </c>
      <c r="C11" s="6" t="s">
        <v>32</v>
      </c>
      <c r="D11" s="7" t="s">
        <v>33</v>
      </c>
      <c r="E11" s="6">
        <v>20</v>
      </c>
      <c r="F11" s="6" t="s">
        <v>34</v>
      </c>
      <c r="G11" s="9"/>
      <c r="H11" s="2">
        <v>100</v>
      </c>
      <c r="I11" s="2">
        <f t="shared" ref="I11:I18" si="1">H11*E11</f>
        <v>2000</v>
      </c>
    </row>
    <row r="12" ht="129" customHeight="1" spans="1:9">
      <c r="A12" s="8">
        <v>8</v>
      </c>
      <c r="B12" s="6" t="s">
        <v>35</v>
      </c>
      <c r="C12" s="6" t="s">
        <v>32</v>
      </c>
      <c r="D12" s="16" t="s">
        <v>36</v>
      </c>
      <c r="E12" s="6">
        <v>20</v>
      </c>
      <c r="F12" s="6" t="s">
        <v>19</v>
      </c>
      <c r="G12" s="9"/>
      <c r="H12" s="2">
        <v>800</v>
      </c>
      <c r="I12" s="2">
        <f t="shared" si="1"/>
        <v>16000</v>
      </c>
    </row>
    <row r="13" ht="270.75" spans="1:9">
      <c r="A13" s="8">
        <v>9</v>
      </c>
      <c r="B13" s="6" t="s">
        <v>37</v>
      </c>
      <c r="C13" s="17" t="s">
        <v>38</v>
      </c>
      <c r="D13" s="16" t="s">
        <v>39</v>
      </c>
      <c r="E13" s="6">
        <v>20</v>
      </c>
      <c r="F13" s="6" t="s">
        <v>19</v>
      </c>
      <c r="G13" s="9"/>
      <c r="H13" s="2">
        <v>800</v>
      </c>
      <c r="I13" s="2">
        <f t="shared" si="1"/>
        <v>16000</v>
      </c>
    </row>
    <row r="14" ht="127.05" customHeight="1" spans="1:9">
      <c r="A14" s="8">
        <v>10</v>
      </c>
      <c r="B14" s="6" t="s">
        <v>40</v>
      </c>
      <c r="C14" s="6" t="s">
        <v>41</v>
      </c>
      <c r="D14" s="16" t="s">
        <v>42</v>
      </c>
      <c r="E14" s="6">
        <v>20</v>
      </c>
      <c r="F14" s="6" t="s">
        <v>43</v>
      </c>
      <c r="G14" s="9"/>
      <c r="H14" s="2">
        <v>580</v>
      </c>
      <c r="I14" s="2">
        <f t="shared" si="1"/>
        <v>11600</v>
      </c>
    </row>
    <row r="15" ht="85.5" spans="1:9">
      <c r="A15" s="18">
        <v>11</v>
      </c>
      <c r="B15" s="6" t="s">
        <v>44</v>
      </c>
      <c r="C15" s="6" t="s">
        <v>45</v>
      </c>
      <c r="D15" s="16" t="s">
        <v>46</v>
      </c>
      <c r="E15" s="19">
        <v>20</v>
      </c>
      <c r="F15" s="6" t="s">
        <v>43</v>
      </c>
      <c r="G15" s="9"/>
      <c r="H15" s="2">
        <v>240</v>
      </c>
      <c r="I15" s="2">
        <f t="shared" si="1"/>
        <v>4800</v>
      </c>
    </row>
    <row r="16" ht="82.8" customHeight="1" spans="1:9">
      <c r="A16" s="20">
        <v>12</v>
      </c>
      <c r="B16" s="6" t="s">
        <v>47</v>
      </c>
      <c r="C16" s="6" t="s">
        <v>48</v>
      </c>
      <c r="D16" s="16" t="s">
        <v>49</v>
      </c>
      <c r="E16" s="21">
        <v>42</v>
      </c>
      <c r="F16" s="6" t="s">
        <v>19</v>
      </c>
      <c r="G16" s="9"/>
      <c r="H16" s="11">
        <v>800</v>
      </c>
      <c r="I16" s="11">
        <f t="shared" si="1"/>
        <v>33600</v>
      </c>
    </row>
    <row r="17" ht="117" customHeight="1" spans="1:9">
      <c r="A17" s="20"/>
      <c r="B17" s="6"/>
      <c r="C17" s="6"/>
      <c r="D17" s="16"/>
      <c r="E17" s="19"/>
      <c r="F17" s="6"/>
      <c r="G17" s="9"/>
      <c r="H17" s="13"/>
      <c r="I17" s="13"/>
    </row>
    <row r="18" ht="70.8" customHeight="1" spans="1:9">
      <c r="A18" s="20"/>
      <c r="B18" s="6"/>
      <c r="C18" s="6"/>
      <c r="D18" s="16"/>
      <c r="E18" s="19"/>
      <c r="F18" s="6"/>
      <c r="G18" s="9"/>
      <c r="H18" s="15"/>
      <c r="I18" s="15"/>
    </row>
    <row r="19" ht="155.4" customHeight="1" spans="1:9">
      <c r="A19" s="20">
        <v>13</v>
      </c>
      <c r="B19" s="22" t="s">
        <v>50</v>
      </c>
      <c r="C19" s="6" t="s">
        <v>51</v>
      </c>
      <c r="D19" s="23" t="s">
        <v>52</v>
      </c>
      <c r="E19" s="6">
        <v>42</v>
      </c>
      <c r="F19" s="6" t="s">
        <v>19</v>
      </c>
      <c r="G19" s="9"/>
      <c r="H19" s="11">
        <v>820</v>
      </c>
      <c r="I19" s="39">
        <f>H19*E19</f>
        <v>34440</v>
      </c>
    </row>
    <row r="20" ht="63" customHeight="1" spans="1:9">
      <c r="A20" s="20"/>
      <c r="B20" s="22"/>
      <c r="C20" s="6"/>
      <c r="D20" s="23"/>
      <c r="E20" s="6"/>
      <c r="F20" s="6"/>
      <c r="G20" s="9"/>
      <c r="H20" s="13"/>
      <c r="I20" s="40"/>
    </row>
    <row r="21" ht="106.8" customHeight="1" spans="1:9">
      <c r="A21" s="20"/>
      <c r="B21" s="22"/>
      <c r="C21" s="6"/>
      <c r="D21" s="23"/>
      <c r="E21" s="6"/>
      <c r="F21" s="6"/>
      <c r="G21" s="9"/>
      <c r="H21" s="13"/>
      <c r="I21" s="40"/>
    </row>
    <row r="22" ht="59.4" customHeight="1" spans="1:9">
      <c r="A22" s="20"/>
      <c r="B22" s="22"/>
      <c r="C22" s="6"/>
      <c r="D22" s="23"/>
      <c r="E22" s="6"/>
      <c r="F22" s="6"/>
      <c r="G22" s="9"/>
      <c r="H22" s="13"/>
      <c r="I22" s="40"/>
    </row>
    <row r="23" ht="51" customHeight="1" spans="1:9">
      <c r="A23" s="20"/>
      <c r="B23" s="22"/>
      <c r="C23" s="6"/>
      <c r="D23" s="23"/>
      <c r="E23" s="6"/>
      <c r="F23" s="6"/>
      <c r="G23" s="9"/>
      <c r="H23" s="13"/>
      <c r="I23" s="40"/>
    </row>
    <row r="24" ht="132" customHeight="1" spans="1:9">
      <c r="A24" s="20"/>
      <c r="B24" s="22"/>
      <c r="C24" s="6"/>
      <c r="D24" s="23"/>
      <c r="E24" s="6"/>
      <c r="F24" s="6"/>
      <c r="G24" s="9"/>
      <c r="H24" s="13"/>
      <c r="I24" s="40"/>
    </row>
    <row r="25" ht="102" customHeight="1" spans="1:9">
      <c r="A25" s="20"/>
      <c r="B25" s="22"/>
      <c r="C25" s="6"/>
      <c r="D25" s="23"/>
      <c r="E25" s="6"/>
      <c r="F25" s="6"/>
      <c r="G25" s="9"/>
      <c r="H25" s="13"/>
      <c r="I25" s="40"/>
    </row>
    <row r="26" ht="111.6" customHeight="1" spans="1:9">
      <c r="A26" s="20"/>
      <c r="B26" s="22"/>
      <c r="C26" s="6"/>
      <c r="D26" s="23"/>
      <c r="E26" s="6"/>
      <c r="F26" s="6"/>
      <c r="G26" s="9"/>
      <c r="H26" s="13"/>
      <c r="I26" s="40"/>
    </row>
    <row r="27" ht="245.4" customHeight="1" spans="1:9">
      <c r="A27" s="20"/>
      <c r="B27" s="22"/>
      <c r="C27" s="6"/>
      <c r="D27" s="23"/>
      <c r="E27" s="6"/>
      <c r="F27" s="6"/>
      <c r="G27" s="9"/>
      <c r="H27" s="13"/>
      <c r="I27" s="40"/>
    </row>
    <row r="28" ht="124.8" customHeight="1" spans="1:9">
      <c r="A28" s="24"/>
      <c r="B28" s="25"/>
      <c r="C28" s="6"/>
      <c r="D28" s="23"/>
      <c r="E28" s="6"/>
      <c r="F28" s="6"/>
      <c r="G28" s="9"/>
      <c r="H28" s="15"/>
      <c r="I28" s="41"/>
    </row>
    <row r="29" ht="195" customHeight="1" spans="1:9">
      <c r="A29" s="18">
        <v>14</v>
      </c>
      <c r="B29" s="26" t="s">
        <v>53</v>
      </c>
      <c r="C29" s="6" t="s">
        <v>38</v>
      </c>
      <c r="D29" s="27" t="s">
        <v>54</v>
      </c>
      <c r="E29" s="6">
        <v>42</v>
      </c>
      <c r="F29" s="26" t="s">
        <v>34</v>
      </c>
      <c r="G29" s="28"/>
      <c r="H29" s="11">
        <v>120</v>
      </c>
      <c r="I29" s="11">
        <f>H29*E29</f>
        <v>5040</v>
      </c>
    </row>
    <row r="30" ht="284.4" customHeight="1" spans="1:9">
      <c r="A30" s="24"/>
      <c r="B30" s="25"/>
      <c r="C30" s="6"/>
      <c r="D30" s="29" t="s">
        <v>55</v>
      </c>
      <c r="E30" s="6"/>
      <c r="F30" s="25"/>
      <c r="G30" s="30"/>
      <c r="H30" s="15"/>
      <c r="I30" s="15"/>
    </row>
    <row r="31" ht="105" customHeight="1" spans="1:9">
      <c r="A31" s="8">
        <v>15</v>
      </c>
      <c r="B31" s="6" t="s">
        <v>56</v>
      </c>
      <c r="C31" s="6" t="s">
        <v>38</v>
      </c>
      <c r="D31" s="16" t="s">
        <v>57</v>
      </c>
      <c r="E31" s="6">
        <v>42</v>
      </c>
      <c r="F31" s="6" t="s">
        <v>34</v>
      </c>
      <c r="G31" s="9"/>
      <c r="H31" s="2">
        <v>110</v>
      </c>
      <c r="I31" s="2">
        <f t="shared" ref="I31:I37" si="2">H31*E31</f>
        <v>4620</v>
      </c>
    </row>
    <row r="32" ht="180.6" customHeight="1" spans="1:9">
      <c r="A32" s="8">
        <v>16</v>
      </c>
      <c r="B32" s="6" t="s">
        <v>58</v>
      </c>
      <c r="C32" s="6" t="s">
        <v>59</v>
      </c>
      <c r="D32" s="16" t="s">
        <v>60</v>
      </c>
      <c r="E32" s="6">
        <v>42</v>
      </c>
      <c r="F32" s="6" t="s">
        <v>43</v>
      </c>
      <c r="G32" s="9"/>
      <c r="H32" s="2">
        <v>430</v>
      </c>
      <c r="I32" s="2">
        <f t="shared" si="2"/>
        <v>18060</v>
      </c>
    </row>
    <row r="33" ht="132" customHeight="1" spans="1:9">
      <c r="A33" s="8">
        <v>17</v>
      </c>
      <c r="B33" s="6" t="s">
        <v>61</v>
      </c>
      <c r="C33" s="6" t="s">
        <v>62</v>
      </c>
      <c r="D33" s="7" t="s">
        <v>63</v>
      </c>
      <c r="E33" s="6">
        <v>42</v>
      </c>
      <c r="F33" s="6" t="s">
        <v>43</v>
      </c>
      <c r="G33" s="9"/>
      <c r="H33" s="2">
        <v>550</v>
      </c>
      <c r="I33" s="2">
        <f t="shared" si="2"/>
        <v>23100</v>
      </c>
    </row>
    <row r="34" ht="126" customHeight="1" spans="1:9">
      <c r="A34" s="8">
        <v>18</v>
      </c>
      <c r="B34" s="6" t="s">
        <v>64</v>
      </c>
      <c r="C34" s="6" t="s">
        <v>65</v>
      </c>
      <c r="D34" s="7" t="s">
        <v>66</v>
      </c>
      <c r="E34" s="6">
        <v>42</v>
      </c>
      <c r="F34" s="6" t="s">
        <v>23</v>
      </c>
      <c r="G34" s="9"/>
      <c r="H34" s="2">
        <v>75</v>
      </c>
      <c r="I34" s="2">
        <f t="shared" si="2"/>
        <v>3150</v>
      </c>
    </row>
    <row r="35" ht="116.4" customHeight="1" spans="1:9">
      <c r="A35" s="8">
        <v>19</v>
      </c>
      <c r="B35" s="6" t="s">
        <v>67</v>
      </c>
      <c r="C35" s="6" t="s">
        <v>38</v>
      </c>
      <c r="D35" s="7" t="s">
        <v>68</v>
      </c>
      <c r="E35" s="6">
        <v>77</v>
      </c>
      <c r="F35" s="6" t="s">
        <v>19</v>
      </c>
      <c r="G35" s="9"/>
      <c r="H35" s="2">
        <v>200</v>
      </c>
      <c r="I35" s="2">
        <f t="shared" si="2"/>
        <v>15400</v>
      </c>
    </row>
    <row r="36" ht="208.2" customHeight="1" spans="1:9">
      <c r="A36" s="8">
        <v>20</v>
      </c>
      <c r="B36" s="6" t="s">
        <v>69</v>
      </c>
      <c r="C36" s="6" t="s">
        <v>70</v>
      </c>
      <c r="D36" s="16" t="s">
        <v>71</v>
      </c>
      <c r="E36" s="6">
        <v>42</v>
      </c>
      <c r="F36" s="6" t="s">
        <v>72</v>
      </c>
      <c r="G36" s="9"/>
      <c r="H36" s="2">
        <v>300</v>
      </c>
      <c r="I36" s="2">
        <f t="shared" si="2"/>
        <v>12600</v>
      </c>
    </row>
    <row r="37" ht="217.2" customHeight="1" spans="1:9">
      <c r="A37" s="8">
        <v>21</v>
      </c>
      <c r="B37" s="6" t="s">
        <v>73</v>
      </c>
      <c r="C37" s="26" t="s">
        <v>74</v>
      </c>
      <c r="D37" s="31" t="s">
        <v>75</v>
      </c>
      <c r="E37" s="26">
        <v>32</v>
      </c>
      <c r="F37" s="26" t="s">
        <v>76</v>
      </c>
      <c r="G37" s="28"/>
      <c r="H37" s="11">
        <v>1280</v>
      </c>
      <c r="I37" s="11">
        <f t="shared" si="2"/>
        <v>40960</v>
      </c>
    </row>
    <row r="38" ht="145.2" customHeight="1" spans="1:9">
      <c r="A38" s="8"/>
      <c r="B38" s="6"/>
      <c r="C38" s="22"/>
      <c r="D38" s="32" t="s">
        <v>77</v>
      </c>
      <c r="E38" s="22"/>
      <c r="F38" s="22"/>
      <c r="G38" s="33"/>
      <c r="H38" s="13"/>
      <c r="I38" s="13"/>
    </row>
    <row r="39" ht="101.4" customHeight="1" spans="1:9">
      <c r="A39" s="8"/>
      <c r="B39" s="6"/>
      <c r="C39" s="25"/>
      <c r="D39" s="14" t="s">
        <v>78</v>
      </c>
      <c r="E39" s="25"/>
      <c r="F39" s="25"/>
      <c r="G39" s="30"/>
      <c r="H39" s="15"/>
      <c r="I39" s="15"/>
    </row>
    <row r="40" ht="52.8" customHeight="1" spans="1:9">
      <c r="A40" s="8" t="s">
        <v>79</v>
      </c>
      <c r="B40" s="8"/>
      <c r="C40" s="34"/>
      <c r="D40" s="34"/>
      <c r="E40" s="34"/>
      <c r="F40" s="34"/>
      <c r="G40" s="34"/>
      <c r="I40" s="2">
        <f>SUM(I3:I37)</f>
        <v>280120</v>
      </c>
    </row>
    <row r="41" ht="162.6" customHeight="1" spans="1:7">
      <c r="A41" s="35" t="s">
        <v>80</v>
      </c>
      <c r="B41" s="36"/>
      <c r="C41" s="37" t="s">
        <v>81</v>
      </c>
      <c r="D41" s="37"/>
      <c r="E41" s="37"/>
      <c r="F41" s="37"/>
      <c r="G41" s="37"/>
    </row>
    <row r="42" spans="8:9">
      <c r="H42" s="38"/>
      <c r="I42" s="38">
        <v>280120</v>
      </c>
    </row>
    <row r="43" spans="8:9">
      <c r="H43" s="38"/>
      <c r="I43" s="38"/>
    </row>
    <row r="44" spans="8:9">
      <c r="H44" s="38"/>
      <c r="I44" s="38"/>
    </row>
    <row r="45" spans="8:9">
      <c r="H45" s="38"/>
      <c r="I45" s="38"/>
    </row>
    <row r="46" spans="8:9">
      <c r="H46" s="38"/>
      <c r="I46" s="38"/>
    </row>
    <row r="47" spans="8:9">
      <c r="H47" s="38"/>
      <c r="I47" s="38"/>
    </row>
    <row r="48" spans="8:9">
      <c r="H48" s="38"/>
      <c r="I48" s="38"/>
    </row>
    <row r="49" spans="8:9">
      <c r="H49" s="38"/>
      <c r="I49" s="38"/>
    </row>
    <row r="50" spans="8:9">
      <c r="H50" s="38"/>
      <c r="I50" s="38"/>
    </row>
    <row r="51" spans="8:9">
      <c r="H51" s="38"/>
      <c r="I51" s="38"/>
    </row>
    <row r="52" spans="8:9">
      <c r="H52" s="38"/>
      <c r="I52" s="38"/>
    </row>
    <row r="53" spans="8:9">
      <c r="H53" s="38"/>
      <c r="I53" s="38"/>
    </row>
    <row r="54" spans="8:9">
      <c r="H54" s="38"/>
      <c r="I54" s="38"/>
    </row>
    <row r="55" spans="8:9">
      <c r="H55" s="38"/>
      <c r="I55" s="38"/>
    </row>
    <row r="56" spans="8:9">
      <c r="H56" s="38"/>
      <c r="I56" s="38"/>
    </row>
    <row r="57" spans="8:9">
      <c r="H57" s="38"/>
      <c r="I57" s="38"/>
    </row>
    <row r="58" spans="8:9">
      <c r="H58" s="38"/>
      <c r="I58" s="38"/>
    </row>
    <row r="59" spans="8:9">
      <c r="H59" s="38"/>
      <c r="I59" s="38"/>
    </row>
    <row r="60" spans="8:9">
      <c r="H60" s="38"/>
      <c r="I60" s="38"/>
    </row>
    <row r="61" spans="8:9">
      <c r="H61" s="38"/>
      <c r="I61" s="38"/>
    </row>
    <row r="62" spans="8:9">
      <c r="H62" s="38"/>
      <c r="I62" s="38"/>
    </row>
    <row r="63" spans="8:9">
      <c r="H63" s="38"/>
      <c r="I63" s="38"/>
    </row>
    <row r="64" spans="8:9">
      <c r="H64" s="38"/>
      <c r="I64" s="38"/>
    </row>
    <row r="65" spans="8:9">
      <c r="H65" s="38"/>
      <c r="I65" s="38"/>
    </row>
    <row r="66" spans="8:9">
      <c r="H66" s="38"/>
      <c r="I66" s="38"/>
    </row>
    <row r="67" spans="8:9">
      <c r="H67" s="38"/>
      <c r="I67" s="38"/>
    </row>
    <row r="68" spans="8:9">
      <c r="H68" s="38"/>
      <c r="I68" s="38"/>
    </row>
    <row r="69" spans="8:9">
      <c r="H69" s="38"/>
      <c r="I69" s="38"/>
    </row>
    <row r="70" spans="8:9">
      <c r="H70" s="38"/>
      <c r="I70" s="38"/>
    </row>
    <row r="71" spans="8:9">
      <c r="H71" s="38"/>
      <c r="I71" s="38"/>
    </row>
    <row r="72" spans="8:9">
      <c r="H72" s="38"/>
      <c r="I72" s="38"/>
    </row>
    <row r="73" spans="8:9">
      <c r="H73" s="38"/>
      <c r="I73" s="38"/>
    </row>
    <row r="74" spans="8:9">
      <c r="H74" s="38"/>
      <c r="I74" s="38"/>
    </row>
    <row r="75" spans="8:9">
      <c r="H75" s="38"/>
      <c r="I75" s="38"/>
    </row>
    <row r="76" spans="8:9">
      <c r="H76" s="38"/>
      <c r="I76" s="38"/>
    </row>
    <row r="77" spans="8:9">
      <c r="H77" s="38"/>
      <c r="I77" s="38"/>
    </row>
    <row r="78" spans="8:9">
      <c r="H78" s="38"/>
      <c r="I78" s="38"/>
    </row>
    <row r="79" spans="8:9">
      <c r="H79" s="38"/>
      <c r="I79" s="38"/>
    </row>
    <row r="80" spans="8:9">
      <c r="H80" s="38"/>
      <c r="I80" s="38"/>
    </row>
    <row r="81" spans="8:9">
      <c r="H81" s="38"/>
      <c r="I81" s="38"/>
    </row>
    <row r="82" spans="8:9">
      <c r="H82" s="38"/>
      <c r="I82" s="38"/>
    </row>
    <row r="83" spans="8:9">
      <c r="H83" s="38"/>
      <c r="I83" s="38"/>
    </row>
    <row r="84" spans="8:9">
      <c r="H84" s="38"/>
      <c r="I84" s="38"/>
    </row>
    <row r="85" spans="8:9">
      <c r="H85" s="38"/>
      <c r="I85" s="38"/>
    </row>
    <row r="86" spans="8:9">
      <c r="H86" s="38"/>
      <c r="I86" s="38"/>
    </row>
    <row r="87" spans="8:9">
      <c r="H87" s="38"/>
      <c r="I87" s="38"/>
    </row>
    <row r="88" spans="8:9">
      <c r="H88" s="38"/>
      <c r="I88" s="38"/>
    </row>
    <row r="89" spans="8:9">
      <c r="H89" s="38"/>
      <c r="I89" s="38"/>
    </row>
    <row r="90" spans="8:9">
      <c r="H90" s="38"/>
      <c r="I90" s="38"/>
    </row>
    <row r="91" spans="8:9">
      <c r="H91" s="38"/>
      <c r="I91" s="38"/>
    </row>
    <row r="92" spans="8:9">
      <c r="H92" s="38"/>
      <c r="I92" s="38"/>
    </row>
    <row r="93" spans="8:9">
      <c r="H93" s="38"/>
      <c r="I93" s="38"/>
    </row>
    <row r="94" spans="8:9">
      <c r="H94" s="38"/>
      <c r="I94" s="38"/>
    </row>
    <row r="95" spans="8:9">
      <c r="H95" s="38"/>
      <c r="I95" s="38"/>
    </row>
    <row r="96" spans="8:9">
      <c r="H96" s="38"/>
      <c r="I96" s="38"/>
    </row>
    <row r="97" spans="8:9">
      <c r="H97" s="38"/>
      <c r="I97" s="38"/>
    </row>
    <row r="98" spans="8:9">
      <c r="H98" s="38"/>
      <c r="I98" s="38"/>
    </row>
    <row r="99" spans="8:9">
      <c r="H99" s="38"/>
      <c r="I99" s="38"/>
    </row>
    <row r="100" spans="8:9">
      <c r="H100" s="38"/>
      <c r="I100" s="38"/>
    </row>
    <row r="101" spans="8:9">
      <c r="H101" s="38"/>
      <c r="I101" s="38"/>
    </row>
    <row r="102" spans="8:9">
      <c r="H102" s="38"/>
      <c r="I102" s="38"/>
    </row>
    <row r="103" spans="8:9">
      <c r="H103" s="38"/>
      <c r="I103" s="38"/>
    </row>
    <row r="104" spans="8:9">
      <c r="H104" s="38"/>
      <c r="I104" s="38"/>
    </row>
    <row r="105" spans="8:9">
      <c r="H105" s="38"/>
      <c r="I105" s="38"/>
    </row>
    <row r="106" spans="8:9">
      <c r="H106" s="38"/>
      <c r="I106" s="38"/>
    </row>
    <row r="107" spans="8:9">
      <c r="H107" s="38"/>
      <c r="I107" s="38"/>
    </row>
    <row r="108" spans="8:9">
      <c r="H108" s="38"/>
      <c r="I108" s="38"/>
    </row>
    <row r="109" spans="8:9">
      <c r="H109" s="38"/>
      <c r="I109" s="38"/>
    </row>
    <row r="110" spans="8:9">
      <c r="H110" s="38"/>
      <c r="I110" s="38"/>
    </row>
    <row r="111" spans="8:9">
      <c r="H111" s="38"/>
      <c r="I111" s="38"/>
    </row>
    <row r="112" spans="8:9">
      <c r="H112" s="38"/>
      <c r="I112" s="38"/>
    </row>
    <row r="113" spans="8:9">
      <c r="H113" s="38"/>
      <c r="I113" s="38"/>
    </row>
    <row r="114" spans="8:9">
      <c r="H114" s="38"/>
      <c r="I114" s="38"/>
    </row>
    <row r="115" spans="8:9">
      <c r="H115" s="38"/>
      <c r="I115" s="38"/>
    </row>
    <row r="116" spans="8:9">
      <c r="H116" s="38"/>
      <c r="I116" s="38"/>
    </row>
    <row r="117" spans="8:9">
      <c r="H117" s="38"/>
      <c r="I117" s="38"/>
    </row>
    <row r="118" spans="8:9">
      <c r="H118" s="38"/>
      <c r="I118" s="38"/>
    </row>
    <row r="119" spans="8:9">
      <c r="H119" s="38"/>
      <c r="I119" s="38"/>
    </row>
    <row r="120" spans="8:9">
      <c r="H120" s="38"/>
      <c r="I120" s="38"/>
    </row>
    <row r="121" spans="8:9">
      <c r="H121" s="38"/>
      <c r="I121" s="38"/>
    </row>
    <row r="122" spans="8:9">
      <c r="H122" s="38"/>
      <c r="I122" s="38"/>
    </row>
    <row r="123" spans="8:9">
      <c r="H123" s="38"/>
      <c r="I123" s="38"/>
    </row>
    <row r="124" spans="8:9">
      <c r="H124" s="38"/>
      <c r="I124" s="38"/>
    </row>
    <row r="125" spans="8:9">
      <c r="H125" s="38"/>
      <c r="I125" s="38"/>
    </row>
    <row r="126" spans="8:9">
      <c r="H126" s="38"/>
      <c r="I126" s="38"/>
    </row>
    <row r="127" spans="8:9">
      <c r="H127" s="38"/>
      <c r="I127" s="38"/>
    </row>
    <row r="128" spans="8:9">
      <c r="H128" s="38"/>
      <c r="I128" s="38"/>
    </row>
    <row r="129" spans="8:9">
      <c r="H129" s="38"/>
      <c r="I129" s="38"/>
    </row>
    <row r="130" spans="8:9">
      <c r="H130" s="38"/>
      <c r="I130" s="38"/>
    </row>
    <row r="131" spans="8:9">
      <c r="H131" s="38"/>
      <c r="I131" s="38"/>
    </row>
  </sheetData>
  <mergeCells count="45">
    <mergeCell ref="A1:I1"/>
    <mergeCell ref="A41:B41"/>
    <mergeCell ref="C41:G41"/>
    <mergeCell ref="A7:A9"/>
    <mergeCell ref="A16:A18"/>
    <mergeCell ref="A19:A28"/>
    <mergeCell ref="A29:A30"/>
    <mergeCell ref="A37:A39"/>
    <mergeCell ref="B7:B9"/>
    <mergeCell ref="B16:B18"/>
    <mergeCell ref="B19:B28"/>
    <mergeCell ref="B29:B30"/>
    <mergeCell ref="B37:B39"/>
    <mergeCell ref="C7:C9"/>
    <mergeCell ref="C16:C18"/>
    <mergeCell ref="C19:C28"/>
    <mergeCell ref="C29:C30"/>
    <mergeCell ref="C37:C39"/>
    <mergeCell ref="D16:D18"/>
    <mergeCell ref="D19:D28"/>
    <mergeCell ref="E7:E9"/>
    <mergeCell ref="E16:E18"/>
    <mergeCell ref="E19:E28"/>
    <mergeCell ref="E29:E30"/>
    <mergeCell ref="E37:E39"/>
    <mergeCell ref="F7:F9"/>
    <mergeCell ref="F16:F18"/>
    <mergeCell ref="F19:F28"/>
    <mergeCell ref="F29:F30"/>
    <mergeCell ref="F37:F39"/>
    <mergeCell ref="G7:G9"/>
    <mergeCell ref="G16:G18"/>
    <mergeCell ref="G19:G28"/>
    <mergeCell ref="G29:G30"/>
    <mergeCell ref="G37:G39"/>
    <mergeCell ref="H7:H9"/>
    <mergeCell ref="H16:H18"/>
    <mergeCell ref="H19:H28"/>
    <mergeCell ref="H29:H30"/>
    <mergeCell ref="H37:H39"/>
    <mergeCell ref="I7:I9"/>
    <mergeCell ref="I16:I18"/>
    <mergeCell ref="I19:I28"/>
    <mergeCell ref="I29:I30"/>
    <mergeCell ref="I37:I39"/>
  </mergeCells>
  <pageMargins left="0.24" right="0.17" top="0.65" bottom="0.64" header="0.314583333333333" footer="0.393055555555556"/>
  <pageSetup paperSize="9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邓总</dc:creator>
  <cp:lastModifiedBy>YANG</cp:lastModifiedBy>
  <dcterms:created xsi:type="dcterms:W3CDTF">2024-07-13T07:34:00Z</dcterms:created>
  <cp:lastPrinted>2025-04-29T02:37:00Z</cp:lastPrinted>
  <dcterms:modified xsi:type="dcterms:W3CDTF">2025-05-09T02:46:25Z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CC06C472047E445A9713E60876504129_13</vt:lpwstr>
  </property>
  <property fmtid="{D5CDD505-2E9C-101B-9397-08002B2CF9AE}" pid="3" name="KSOProductBuildVer">
    <vt:lpwstr>2052-12.1.0.20784</vt:lpwstr>
  </property>
</Properties>
</file>