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更换博文园一号会议室会标横幅LED屏\"/>
    </mc:Choice>
  </mc:AlternateContent>
  <bookViews>
    <workbookView xWindow="0" yWindow="0" windowWidth="19650" windowHeight="1663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E14" i="1"/>
</calcChain>
</file>

<file path=xl/sharedStrings.xml><?xml version="1.0" encoding="utf-8"?>
<sst xmlns="http://schemas.openxmlformats.org/spreadsheetml/2006/main" count="74" uniqueCount="58">
  <si>
    <t>更换博文园一号会议室会标横幅LED屏采购项目需求响应表</t>
  </si>
  <si>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”的内容为必须满足项，否则为无效竞价。）</t>
    </r>
  </si>
  <si>
    <r>
      <rPr>
        <b/>
        <sz val="14"/>
        <rFont val="宋体"/>
        <family val="3"/>
        <charset val="134"/>
      </rPr>
      <t>一、</t>
    </r>
    <r>
      <rPr>
        <b/>
        <sz val="14"/>
        <color rgb="FFFF0000"/>
        <rFont val="宋体"/>
        <family val="3"/>
        <charset val="134"/>
      </rPr>
      <t>★</t>
    </r>
    <r>
      <rPr>
        <b/>
        <sz val="14"/>
        <rFont val="宋体"/>
        <family val="3"/>
        <charset val="134"/>
      </rPr>
      <t xml:space="preserve">采购内容和规格参数要求                                                     </t>
    </r>
  </si>
  <si>
    <t>序号</t>
  </si>
  <si>
    <t>采购品目</t>
  </si>
  <si>
    <t>物品名称</t>
  </si>
  <si>
    <r>
      <t>★</t>
    </r>
    <r>
      <rPr>
        <sz val="12"/>
        <rFont val="黑体"/>
        <family val="3"/>
        <charset val="134"/>
      </rPr>
      <t>品牌型号</t>
    </r>
  </si>
  <si>
    <r>
      <rPr>
        <sz val="12"/>
        <color rgb="FFFF0000"/>
        <rFont val="黑体"/>
        <family val="3"/>
        <charset val="134"/>
      </rPr>
      <t>★</t>
    </r>
    <r>
      <rPr>
        <sz val="12"/>
        <rFont val="黑体"/>
        <family val="3"/>
        <charset val="134"/>
      </rPr>
      <t>规格型号</t>
    </r>
  </si>
  <si>
    <t>计量单位</t>
  </si>
  <si>
    <t>数量</t>
  </si>
  <si>
    <t>响应情况（响应/不响应）</t>
  </si>
  <si>
    <t>偏离情况（正/负/无偏离）</t>
  </si>
  <si>
    <r>
      <rPr>
        <sz val="12"/>
        <rFont val="Times New Roman"/>
        <family val="1"/>
      </rPr>
      <t>A[</t>
    </r>
    <r>
      <rPr>
        <sz val="12"/>
        <rFont val="宋体"/>
        <family val="3"/>
        <charset val="134"/>
      </rPr>
      <t>货物</t>
    </r>
    <r>
      <rPr>
        <sz val="12"/>
        <rFont val="Times New Roman"/>
        <family val="1"/>
      </rPr>
      <t>]</t>
    </r>
  </si>
  <si>
    <t>LED显示屏</t>
  </si>
  <si>
    <t>利亚德 LCH2.5G Plus</t>
  </si>
  <si>
    <t>室内型表贴三合一(1R1G1B)全彩LED电子显示屏，点间距：2.5mm，像数密度:160000点/㎡，每像素结构1R1G1B，单元板规格：320*180 分辨率128*72，刷新率≥3840；亮度≥600，最大功耗≤600W/㎡；轻钢底壳；</t>
  </si>
  <si>
    <t>㎡</t>
  </si>
  <si>
    <t>电源</t>
  </si>
  <si>
    <t>利亚德</t>
  </si>
  <si>
    <t>输出功率：200W Max；输出电压：5V;泄漏电流：&lt;1mA(Vin:230)；工作温度：-30℃~60℃；散热方式：自冷；储存温度：-40~80℃；输入电压：200-240Vac,47-63Hz；绝缘电压：I/P-O/P:3.0KVac;I/P-FG:1.5KVac;O/P-FG:0.5KVac；安全标准：GB4943,EN60950；保护功能：输入欠压，过载保护，短路保护；功率因素：0.50@230Vac；尺寸：长×宽×高=200×90×30mm</t>
  </si>
  <si>
    <t>个</t>
  </si>
  <si>
    <t>视频处理器</t>
  </si>
  <si>
    <t>利亚德-LYD-N1060n</t>
  </si>
  <si>
    <t>6网口，帯载390万；三画面；横向最大10240，纵向最大8192,；输入：1×SD（选配）I，1×DVI，2×HDMI；输出6网口；选配：U盘脱机机播放，支持无线投屏，1×Audio，鼠标控制；支持音频输入输出；</t>
  </si>
  <si>
    <t>接收卡</t>
  </si>
  <si>
    <t>利亚德-LRV208</t>
  </si>
  <si>
    <t>采用 8 个 20PIN 自定义接口接口进行通讯，防尘防震，具有高稳定性，最多支持 16 组 RGB 并行数据，或 32 组串行数据，预留接口为用户自定义功能提供方便，单卡最大带载 512×384 像素，支持色彩管理、18Bit+、逐点亮色度校正、RGB 独立 Gamma 调节、3D 等功能，提高画面显示效果，提升用户体验。</t>
  </si>
  <si>
    <t>张</t>
  </si>
  <si>
    <t>屏体框架/装饰结构</t>
  </si>
  <si>
    <t>定制</t>
  </si>
  <si>
    <t>显示屏含外框面积：长（m）11.62×高（m）0.64 =7.4368㎡
现场定做钢结构，实体墙面壁挂安装;四周不锈钢包边</t>
  </si>
  <si>
    <t>备品备件</t>
  </si>
  <si>
    <t>2张模组、2个电源、1张接收卡</t>
  </si>
  <si>
    <t>项</t>
  </si>
  <si>
    <t>空开</t>
  </si>
  <si>
    <t>公牛LBE3-63E</t>
  </si>
  <si>
    <t>2P，额定剩余电流30mA，6KV耐受冲击电压，6000A额定短路电流，20000次机械寿命，尺寸：94x72x49.5mm</t>
  </si>
  <si>
    <t>电源线、通讯线及线槽</t>
  </si>
  <si>
    <t>国标</t>
  </si>
  <si>
    <t>2组3芯2.5平方电源线由配电柜到屏体，3根超五类网线，从视屏处理器到屏体</t>
  </si>
  <si>
    <r>
      <rPr>
        <sz val="12"/>
        <rFont val="Times New Roman"/>
        <family val="1"/>
      </rPr>
      <t>C[</t>
    </r>
    <r>
      <rPr>
        <sz val="12"/>
        <rFont val="宋体"/>
        <family val="3"/>
        <charset val="134"/>
      </rPr>
      <t>服务</t>
    </r>
    <r>
      <rPr>
        <sz val="12"/>
        <rFont val="Times New Roman"/>
        <family val="1"/>
      </rPr>
      <t>]</t>
    </r>
  </si>
  <si>
    <t>安装调试</t>
  </si>
  <si>
    <t>1、拆除旧屏（脚手架租用、高空作业），按要求搬运到指定地点存放；
2、安装新LED屏；
3、编程接入原有中控系统；
含：技术培训以及一年维护、售后服务费用。</t>
  </si>
  <si>
    <r>
      <rPr>
        <b/>
        <sz val="24"/>
        <rFont val="仿宋"/>
        <family val="3"/>
        <charset val="134"/>
      </rPr>
      <t xml:space="preserve"> </t>
    </r>
    <r>
      <rPr>
        <b/>
        <sz val="12"/>
        <rFont val="等线"/>
        <family val="3"/>
        <charset val="134"/>
        <scheme val="minor"/>
      </rPr>
      <t xml:space="preserve">  人民币大写：</t>
    </r>
  </si>
  <si>
    <r>
      <rPr>
        <b/>
        <sz val="14"/>
        <rFont val="宋体"/>
        <family val="3"/>
        <charset val="134"/>
      </rPr>
      <t>二、</t>
    </r>
    <r>
      <rPr>
        <b/>
        <sz val="14"/>
        <color rgb="FFFF0000"/>
        <rFont val="宋体"/>
        <family val="3"/>
        <charset val="134"/>
      </rPr>
      <t>★</t>
    </r>
    <r>
      <rPr>
        <b/>
        <sz val="14"/>
        <rFont val="宋体"/>
        <family val="3"/>
        <charset val="134"/>
      </rPr>
      <t>报价等其他商务需求</t>
    </r>
  </si>
  <si>
    <t>需求名称</t>
  </si>
  <si>
    <t>需求内容</t>
  </si>
  <si>
    <t>投标及报价要求</t>
  </si>
  <si>
    <t>合同签订及交货时间、地点</t>
  </si>
  <si>
    <r>
      <rPr>
        <b/>
        <sz val="12"/>
        <rFont val="宋体"/>
        <family val="3"/>
        <charset val="134"/>
      </rPr>
      <t>1.合同签订：</t>
    </r>
    <r>
      <rPr>
        <sz val="12"/>
        <rFont val="宋体"/>
        <family val="3"/>
        <charset val="134"/>
      </rPr>
      <t xml:space="preserve">         
    在收到预成交通知后 5 日内由供应商员工携委托证明到南宁市青秀区荔滨路18号现场提交资料签订合同，未如期签订合同的将视为自动放弃合同。合同签订完毕后由供应商员工携员工证明到场领取合同原件。
</t>
    </r>
    <r>
      <rPr>
        <b/>
        <sz val="12"/>
        <rFont val="宋体"/>
        <family val="3"/>
        <charset val="134"/>
      </rPr>
      <t>2.货物交付：</t>
    </r>
    <r>
      <rPr>
        <sz val="12"/>
        <rFont val="宋体"/>
        <family val="3"/>
        <charset val="134"/>
      </rPr>
      <t xml:space="preserve">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项目交付：自合同签订之日起15个工作日内完成项目安装、调试、验收并整体项目交付。
</t>
    </r>
    <r>
      <rPr>
        <b/>
        <sz val="12"/>
        <rFont val="宋体"/>
        <family val="3"/>
        <charset val="134"/>
      </rPr>
      <t xml:space="preserve">3.履约保证金：
</t>
    </r>
    <r>
      <rPr>
        <sz val="12"/>
        <color rgb="FFFF0000"/>
        <rFont val="宋体"/>
        <family val="3"/>
        <charset val="134"/>
      </rPr>
      <t xml:space="preserve">   </t>
    </r>
    <r>
      <rPr>
        <sz val="12"/>
        <color theme="1"/>
        <rFont val="宋体"/>
        <family val="3"/>
        <charset val="134"/>
      </rPr>
      <t xml:space="preserve"> 3.1、合同签订后3个工作日内，供应商应向采购人支付合同总价 2 %的履约保证金作为供应商认真履行合同条款的保证；
    3.2、供应商没有履行本合同项下约定的责任和义务，由此造成损失需供应商承担的违约金、赔偿金及其他费用，采购人有权直接从履约保证金中扣除，履约保证金中不足以扣除的，采购人有权从任何一笔货款（服务款）中扣除。剩余履约保证金（如有）自项目验收合格一年后，如无质量及服务问题时，由供应商提出申请，采购人将在收到完整且合格的退付申请资料后五个工作日内由采购人无息返还给供应商；
    3.3、提交方式：以支票、汇票、本票、现金对公转账或者金融机构、担保机构出具的保函等形式提交，支持使用电子保函方式提交。</t>
    </r>
    <r>
      <rPr>
        <sz val="12"/>
        <rFont val="宋体"/>
        <family val="3"/>
        <charset val="134"/>
      </rPr>
      <t xml:space="preserve">
    </t>
    </r>
  </si>
  <si>
    <t>违约条款</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</si>
  <si>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</si>
  <si>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</si>
  <si>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 xml:space="preserve">    本项目无预付款，经相关部门验收合格，成交供应商开具等额增值税发票给采购人，采购人在收到有效票据后7个工作日内支付全部合同款项。</t>
  </si>
  <si>
    <t>其他要求</t>
  </si>
  <si>
    <t>供应商名称（盖章）：                                                      联系人：                                                        联系电话：</t>
  </si>
  <si>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报价背景情况调研表》，《响应表》需对技术及商务要求逐条响应，格式为“响应/无偏离”。采购人在询价或竞价结束后，对报价及响应情况进行审核确认。未按要求上传《报价表》、《响应表》、《报价背景情况调研表》的，视为无效报价。
  </t>
    <phoneticPr fontId="31" type="noConversion"/>
  </si>
  <si>
    <r>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2、质量保证与权利保证：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3、现场踏勘：
    本项目按服务总价包干，为交钥匙工程。为准确了解项目需求、在用系统详情、施工现场环境等情况，以便于更准确进行成本评估和报价，本项目组织并要求各参与报价方集中现场踏勘，</t>
    </r>
    <r>
      <rPr>
        <sz val="12"/>
        <color rgb="FFFF0000"/>
        <rFont val="宋体"/>
        <family val="3"/>
        <charset val="134"/>
      </rPr>
      <t>踏勘时间为：2025年7月18日（星期五）上午9：30</t>
    </r>
    <r>
      <rPr>
        <sz val="12"/>
        <rFont val="宋体"/>
        <family val="3"/>
        <charset val="134"/>
      </rPr>
      <t>。参加踏勘人员必须凭自备针对本项目介绍信（盖踏勘供应商公章），身份证明（身份证）等材料参加踏勘。逾期不再安排现场踏勘。踏勘后由采购人统一提供《现场考察确认表》。不参加现场踏勘的供应商，视为已完全了解本项目需求、在用系统情况和施工现场环境。现场踏勘联系人：</t>
    </r>
    <r>
      <rPr>
        <sz val="12"/>
        <color theme="1"/>
        <rFont val="宋体"/>
        <family val="3"/>
        <charset val="134"/>
      </rPr>
      <t>0771-5577656</t>
    </r>
    <r>
      <rPr>
        <sz val="12"/>
        <color rgb="FFFF0000"/>
        <rFont val="宋体"/>
        <family val="3"/>
        <charset val="134"/>
      </rPr>
      <t xml:space="preserve"> </t>
    </r>
    <r>
      <rPr>
        <sz val="12"/>
        <rFont val="宋体"/>
        <family val="3"/>
        <charset val="134"/>
      </rPr>
      <t>黄老师。统一集中地点：广西南宁市荔滨大道18号区党校信息中心 101 办公室。在指定时间内抵达上述地点统一集中并签到，过时不候。
    4、核心设备演示与测试：无
    5、安装与验收要求：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6、保修与售后服务：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7、项目周期管理：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8、培训及其他要求：
    设备到货验收合格后，供应商应对采购人的技术人员进行现场免费集中培训。
    9、廉政风险防控要求：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</si>
</sst>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DBNum2][$RMB]General;[Red][DBNum2][$RMB]General"/>
  </numFmts>
  <fonts count="32">
    <font>
      <sz val="11"/>
      <color theme="1"/>
      <name val="等线"/>
      <charset val="134"/>
      <scheme val="minor"/>
    </font>
    <font>
      <sz val="12"/>
      <color theme="1"/>
      <name val="宋体"/>
      <charset val="134"/>
    </font>
    <font>
      <sz val="20"/>
      <color indexed="8"/>
      <name val="方正小标宋简体"/>
      <charset val="134"/>
    </font>
    <font>
      <sz val="14"/>
      <color theme="1"/>
      <name val="方正小标宋简体"/>
      <charset val="134"/>
    </font>
    <font>
      <sz val="14"/>
      <color indexed="10"/>
      <name val="方正小标宋简体"/>
      <charset val="134"/>
    </font>
    <font>
      <b/>
      <sz val="14"/>
      <name val="宋体"/>
      <charset val="134"/>
    </font>
    <font>
      <sz val="12"/>
      <name val="黑体"/>
      <charset val="134"/>
    </font>
    <font>
      <sz val="12"/>
      <color rgb="FFFF0000"/>
      <name val="黑体"/>
      <charset val="134"/>
    </font>
    <font>
      <sz val="12"/>
      <name val="Times New Roman"/>
      <family val="1"/>
    </font>
    <font>
      <sz val="12"/>
      <color rgb="FF000000"/>
      <name val="宋体"/>
      <charset val="134"/>
    </font>
    <font>
      <sz val="11"/>
      <color rgb="FFFF0000"/>
      <name val="Times New Roman"/>
      <family val="1"/>
    </font>
    <font>
      <sz val="12"/>
      <name val="国标宋体"/>
      <charset val="134"/>
    </font>
    <font>
      <sz val="14"/>
      <color rgb="FFFF0000"/>
      <name val="Times New Roman"/>
      <family val="1"/>
    </font>
    <font>
      <sz val="12"/>
      <color rgb="FF000000"/>
      <name val="国标宋体"/>
      <charset val="134"/>
    </font>
    <font>
      <b/>
      <sz val="14"/>
      <name val="仿宋"/>
      <family val="3"/>
      <charset val="134"/>
    </font>
    <font>
      <b/>
      <sz val="24"/>
      <name val="仿宋"/>
      <family val="3"/>
      <charset val="134"/>
    </font>
    <font>
      <sz val="12"/>
      <name val="宋体"/>
      <family val="3"/>
      <charset val="134"/>
    </font>
    <font>
      <b/>
      <sz val="12"/>
      <name val="宋体"/>
      <family val="3"/>
      <charset val="134"/>
    </font>
    <font>
      <sz val="11"/>
      <color rgb="FF000000"/>
      <name val="Times New Roman"/>
      <family val="1"/>
    </font>
    <font>
      <sz val="14"/>
      <name val="Times New Roman"/>
      <family val="1"/>
    </font>
    <font>
      <b/>
      <sz val="14"/>
      <name val="方正仿宋_GBK"/>
      <charset val="134"/>
    </font>
    <font>
      <sz val="11"/>
      <color indexed="8"/>
      <name val="等线"/>
      <family val="3"/>
      <charset val="134"/>
    </font>
    <font>
      <sz val="12"/>
      <color rgb="FFFF0000"/>
      <name val="宋体"/>
      <family val="3"/>
      <charset val="134"/>
    </font>
    <font>
      <sz val="14"/>
      <color rgb="FFFF0000"/>
      <name val="方正小标宋简体"/>
      <family val="3"/>
      <charset val="134"/>
    </font>
    <font>
      <b/>
      <sz val="14"/>
      <color rgb="FFFF0000"/>
      <name val="宋体"/>
      <family val="3"/>
      <charset val="134"/>
    </font>
    <font>
      <b/>
      <sz val="12"/>
      <name val="等线"/>
      <family val="3"/>
      <charset val="134"/>
      <scheme val="minor"/>
    </font>
    <font>
      <sz val="14"/>
      <color theme="1"/>
      <name val="方正小标宋简体"/>
      <family val="3"/>
      <charset val="134"/>
    </font>
    <font>
      <b/>
      <sz val="14"/>
      <name val="宋体"/>
      <family val="3"/>
      <charset val="134"/>
    </font>
    <font>
      <sz val="12"/>
      <name val="黑体"/>
      <family val="3"/>
      <charset val="134"/>
    </font>
    <font>
      <sz val="12"/>
      <color rgb="FFFF0000"/>
      <name val="黑体"/>
      <family val="3"/>
      <charset val="134"/>
    </font>
    <font>
      <sz val="12"/>
      <color theme="1"/>
      <name val="宋体"/>
      <family val="3"/>
      <charset val="134"/>
    </font>
    <font>
      <sz val="9"/>
      <name val="等线"/>
      <family val="3"/>
      <charset val="134"/>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21" fillId="0" borderId="0">
      <alignment vertical="center"/>
    </xf>
  </cellStyleXfs>
  <cellXfs count="58">
    <xf numFmtId="0" fontId="0" fillId="0" borderId="0" xfId="0"/>
    <xf numFmtId="49" fontId="0" fillId="0" borderId="0" xfId="0" applyNumberFormat="1" applyFill="1" applyAlignment="1">
      <alignment horizontal="center" vertical="center"/>
    </xf>
    <xf numFmtId="49" fontId="1" fillId="0" borderId="0" xfId="0" applyNumberFormat="1" applyFont="1" applyFill="1" applyAlignment="1">
      <alignment horizontal="center" vertical="center"/>
    </xf>
    <xf numFmtId="49" fontId="0" fillId="0" borderId="0" xfId="0" applyNumberFormat="1" applyBorder="1"/>
    <xf numFmtId="0" fontId="0" fillId="0" borderId="0" xfId="0" applyNumberFormat="1" applyBorder="1"/>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7" fontId="12" fillId="0" borderId="1" xfId="0" applyNumberFormat="1" applyFont="1" applyBorder="1" applyAlignment="1">
      <alignmen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justify" vertical="center"/>
    </xf>
    <xf numFmtId="0" fontId="11" fillId="0" borderId="1" xfId="0" applyFont="1" applyFill="1" applyBorder="1" applyAlignment="1">
      <alignment horizontal="center" vertical="center"/>
    </xf>
    <xf numFmtId="49" fontId="8"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49" fontId="14" fillId="0" borderId="2" xfId="0" applyNumberFormat="1" applyFont="1" applyBorder="1" applyAlignment="1">
      <alignment vertical="center" wrapText="1"/>
    </xf>
    <xf numFmtId="177" fontId="15" fillId="0" borderId="1" xfId="0" applyNumberFormat="1" applyFont="1" applyBorder="1" applyAlignment="1">
      <alignment horizontal="left" vertical="center" wrapText="1"/>
    </xf>
    <xf numFmtId="177" fontId="14" fillId="0" borderId="1" xfId="0" applyNumberFormat="1" applyFont="1" applyBorder="1" applyAlignment="1">
      <alignment vertical="center" wrapText="1"/>
    </xf>
    <xf numFmtId="0" fontId="16" fillId="0" borderId="1" xfId="0" applyFont="1" applyFill="1" applyBorder="1" applyAlignment="1">
      <alignment vertical="center" wrapText="1"/>
    </xf>
    <xf numFmtId="0" fontId="0" fillId="0" borderId="0" xfId="0" applyNumberFormat="1" applyFill="1" applyAlignment="1">
      <alignment horizontal="center" vertical="center"/>
    </xf>
    <xf numFmtId="0" fontId="18" fillId="0" borderId="1" xfId="0" applyFont="1" applyFill="1" applyBorder="1" applyAlignment="1">
      <alignment horizontal="center" vertical="center"/>
    </xf>
    <xf numFmtId="0" fontId="1" fillId="0" borderId="0" xfId="0" applyNumberFormat="1" applyFont="1" applyFill="1" applyAlignment="1">
      <alignment horizontal="center" vertical="center"/>
    </xf>
    <xf numFmtId="0" fontId="19" fillId="0" borderId="1" xfId="0" applyNumberFormat="1" applyFont="1" applyBorder="1" applyAlignment="1">
      <alignment horizontal="center" vertical="center" wrapText="1"/>
    </xf>
    <xf numFmtId="0" fontId="0" fillId="0" borderId="0" xfId="0" applyNumberFormat="1"/>
    <xf numFmtId="0" fontId="20" fillId="0" borderId="10" xfId="0" applyNumberFormat="1" applyFont="1" applyBorder="1" applyAlignment="1">
      <alignment horizontal="center" vertical="center" wrapText="1"/>
    </xf>
    <xf numFmtId="49" fontId="0" fillId="0" borderId="1" xfId="0" applyNumberFormat="1" applyBorder="1" applyAlignment="1">
      <alignment horizontal="left" vertical="center"/>
    </xf>
    <xf numFmtId="49" fontId="16" fillId="0" borderId="12" xfId="0" applyNumberFormat="1" applyFont="1" applyFill="1" applyBorder="1" applyAlignment="1">
      <alignment horizontal="center" vertical="center" wrapText="1"/>
    </xf>
    <xf numFmtId="49" fontId="16" fillId="0" borderId="15"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0" xfId="0"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0" borderId="9"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6" fillId="0" borderId="0" xfId="0" applyNumberFormat="1" applyFont="1" applyFill="1" applyAlignment="1">
      <alignment horizontal="left" vertical="center" wrapText="1"/>
    </xf>
    <xf numFmtId="49" fontId="16" fillId="0" borderId="14"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49" fontId="5" fillId="0" borderId="1" xfId="0" applyNumberFormat="1" applyFont="1" applyFill="1" applyBorder="1" applyAlignment="1">
      <alignment horizontal="left" vertical="center"/>
    </xf>
    <xf numFmtId="49" fontId="15" fillId="0" borderId="3" xfId="0" applyNumberFormat="1" applyFont="1" applyBorder="1" applyAlignment="1">
      <alignment horizontal="right" vertical="center" wrapText="1"/>
    </xf>
    <xf numFmtId="49" fontId="15" fillId="0" borderId="4" xfId="0" applyNumberFormat="1" applyFont="1" applyBorder="1" applyAlignment="1">
      <alignment horizontal="right" vertical="center" wrapText="1"/>
    </xf>
  </cellXfs>
  <cellStyles count="2">
    <cellStyle name="常规" xfId="0" builtinId="0"/>
    <cellStyle name="常规 2" xfId="1"/>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Zeros="0" tabSelected="1" view="pageBreakPreview" topLeftCell="A21" zoomScaleNormal="90" workbookViewId="0">
      <selection activeCell="C22" sqref="C22:G24"/>
    </sheetView>
  </sheetViews>
  <sheetFormatPr defaultColWidth="9" defaultRowHeight="14.25"/>
  <cols>
    <col min="1" max="1" width="7.625" style="3" customWidth="1"/>
    <col min="2" max="2" width="10" style="3" customWidth="1"/>
    <col min="3" max="3" width="17.875" style="3" customWidth="1"/>
    <col min="4" max="4" width="15" style="3" customWidth="1"/>
    <col min="5" max="5" width="127.375" style="3" customWidth="1"/>
    <col min="6" max="6" width="9.625" style="3" customWidth="1"/>
    <col min="7" max="7" width="9.125" style="3" customWidth="1"/>
    <col min="8" max="8" width="9.625" style="3" customWidth="1"/>
    <col min="9" max="9" width="11.625" style="3" customWidth="1"/>
    <col min="10" max="10" width="9" style="3"/>
    <col min="11" max="11" width="9" style="4"/>
    <col min="12" max="16384" width="9" style="3"/>
  </cols>
  <sheetData>
    <row r="1" spans="1:11" s="1" customFormat="1" ht="24" customHeight="1">
      <c r="A1" s="52" t="s">
        <v>0</v>
      </c>
      <c r="B1" s="52"/>
      <c r="C1" s="52"/>
      <c r="D1" s="52"/>
      <c r="E1" s="52"/>
      <c r="F1" s="52"/>
      <c r="G1" s="52"/>
      <c r="H1" s="52"/>
      <c r="I1" s="52"/>
      <c r="K1" s="23"/>
    </row>
    <row r="2" spans="1:11" s="1" customFormat="1" ht="24.75" customHeight="1">
      <c r="A2" s="53" t="s">
        <v>1</v>
      </c>
      <c r="B2" s="53"/>
      <c r="C2" s="54"/>
      <c r="D2" s="54"/>
      <c r="E2" s="54"/>
      <c r="F2" s="54"/>
      <c r="G2" s="54"/>
      <c r="H2" s="54"/>
      <c r="I2" s="54"/>
      <c r="K2" s="23"/>
    </row>
    <row r="3" spans="1:11" s="1" customFormat="1" ht="30" customHeight="1">
      <c r="A3" s="55" t="s">
        <v>2</v>
      </c>
      <c r="B3" s="55"/>
      <c r="C3" s="55"/>
      <c r="D3" s="55"/>
      <c r="E3" s="55"/>
      <c r="F3" s="55"/>
      <c r="G3" s="55"/>
      <c r="H3" s="55"/>
      <c r="I3" s="55"/>
      <c r="K3" s="23"/>
    </row>
    <row r="4" spans="1:11" s="1" customFormat="1" ht="63.95" customHeight="1">
      <c r="A4" s="5" t="s">
        <v>3</v>
      </c>
      <c r="B4" s="5" t="s">
        <v>4</v>
      </c>
      <c r="C4" s="5" t="s">
        <v>5</v>
      </c>
      <c r="D4" s="6" t="s">
        <v>6</v>
      </c>
      <c r="E4" s="6" t="s">
        <v>7</v>
      </c>
      <c r="F4" s="5" t="s">
        <v>8</v>
      </c>
      <c r="G4" s="5" t="s">
        <v>9</v>
      </c>
      <c r="H4" s="5" t="s">
        <v>10</v>
      </c>
      <c r="I4" s="5" t="s">
        <v>11</v>
      </c>
      <c r="K4" s="23"/>
    </row>
    <row r="5" spans="1:11" s="2" customFormat="1" ht="60" customHeight="1">
      <c r="A5" s="7">
        <v>1</v>
      </c>
      <c r="B5" s="7" t="s">
        <v>12</v>
      </c>
      <c r="C5" s="8" t="s">
        <v>13</v>
      </c>
      <c r="D5" s="8" t="s">
        <v>14</v>
      </c>
      <c r="E5" s="9" t="s">
        <v>15</v>
      </c>
      <c r="F5" s="8" t="s">
        <v>16</v>
      </c>
      <c r="G5" s="8">
        <v>6.22</v>
      </c>
      <c r="H5" s="10"/>
      <c r="I5" s="24"/>
      <c r="K5" s="25"/>
    </row>
    <row r="6" spans="1:11" customFormat="1" ht="62.1" customHeight="1">
      <c r="A6" s="7">
        <v>2</v>
      </c>
      <c r="B6" s="7" t="s">
        <v>12</v>
      </c>
      <c r="C6" s="11" t="s">
        <v>17</v>
      </c>
      <c r="D6" s="11" t="s">
        <v>18</v>
      </c>
      <c r="E6" s="12" t="s">
        <v>19</v>
      </c>
      <c r="F6" s="11" t="s">
        <v>20</v>
      </c>
      <c r="G6" s="11">
        <v>18</v>
      </c>
      <c r="H6" s="13"/>
      <c r="I6" s="26"/>
      <c r="K6" s="27"/>
    </row>
    <row r="7" spans="1:11" customFormat="1" ht="60" customHeight="1">
      <c r="A7" s="7">
        <v>3</v>
      </c>
      <c r="B7" s="7" t="s">
        <v>12</v>
      </c>
      <c r="C7" s="11" t="s">
        <v>21</v>
      </c>
      <c r="D7" s="11" t="s">
        <v>22</v>
      </c>
      <c r="E7" s="14" t="s">
        <v>23</v>
      </c>
      <c r="F7" s="11" t="s">
        <v>20</v>
      </c>
      <c r="G7" s="11">
        <v>1</v>
      </c>
      <c r="H7" s="13"/>
      <c r="I7" s="26"/>
      <c r="K7" s="27"/>
    </row>
    <row r="8" spans="1:11" customFormat="1" ht="60.95" customHeight="1">
      <c r="A8" s="7">
        <v>4</v>
      </c>
      <c r="B8" s="7" t="s">
        <v>12</v>
      </c>
      <c r="C8" s="11" t="s">
        <v>24</v>
      </c>
      <c r="D8" s="11" t="s">
        <v>25</v>
      </c>
      <c r="E8" s="14" t="s">
        <v>26</v>
      </c>
      <c r="F8" s="11" t="s">
        <v>27</v>
      </c>
      <c r="G8" s="11">
        <v>14</v>
      </c>
      <c r="H8" s="13"/>
      <c r="I8" s="26"/>
      <c r="K8" s="27"/>
    </row>
    <row r="9" spans="1:11" customFormat="1" ht="54.95" customHeight="1">
      <c r="A9" s="7">
        <v>5</v>
      </c>
      <c r="B9" s="7" t="s">
        <v>12</v>
      </c>
      <c r="C9" s="15" t="s">
        <v>28</v>
      </c>
      <c r="D9" s="16" t="s">
        <v>29</v>
      </c>
      <c r="E9" s="12" t="s">
        <v>30</v>
      </c>
      <c r="F9" s="11" t="s">
        <v>16</v>
      </c>
      <c r="G9" s="11">
        <v>7.44</v>
      </c>
      <c r="H9" s="13"/>
      <c r="I9" s="26"/>
      <c r="K9" s="27"/>
    </row>
    <row r="10" spans="1:11" customFormat="1" ht="54.95" customHeight="1">
      <c r="A10" s="7">
        <v>6</v>
      </c>
      <c r="B10" s="7" t="s">
        <v>12</v>
      </c>
      <c r="C10" s="11" t="s">
        <v>31</v>
      </c>
      <c r="D10" s="11" t="s">
        <v>29</v>
      </c>
      <c r="E10" s="14" t="s">
        <v>32</v>
      </c>
      <c r="F10" s="11" t="s">
        <v>33</v>
      </c>
      <c r="G10" s="11">
        <v>1</v>
      </c>
      <c r="H10" s="13"/>
      <c r="I10" s="26"/>
      <c r="K10" s="27"/>
    </row>
    <row r="11" spans="1:11" customFormat="1" ht="54.95" customHeight="1">
      <c r="A11" s="7">
        <v>7</v>
      </c>
      <c r="B11" s="7" t="s">
        <v>12</v>
      </c>
      <c r="C11" s="11" t="s">
        <v>34</v>
      </c>
      <c r="D11" s="11" t="s">
        <v>35</v>
      </c>
      <c r="E11" s="14" t="s">
        <v>36</v>
      </c>
      <c r="F11" s="11" t="s">
        <v>20</v>
      </c>
      <c r="G11" s="11">
        <v>1</v>
      </c>
      <c r="H11" s="13"/>
      <c r="I11" s="26"/>
      <c r="K11" s="27"/>
    </row>
    <row r="12" spans="1:11" customFormat="1" ht="54.95" customHeight="1">
      <c r="A12" s="7">
        <v>8</v>
      </c>
      <c r="B12" s="7" t="s">
        <v>12</v>
      </c>
      <c r="C12" s="11" t="s">
        <v>37</v>
      </c>
      <c r="D12" s="11" t="s">
        <v>38</v>
      </c>
      <c r="E12" s="14" t="s">
        <v>39</v>
      </c>
      <c r="F12" s="11" t="s">
        <v>33</v>
      </c>
      <c r="G12" s="11">
        <v>1</v>
      </c>
      <c r="H12" s="13"/>
      <c r="I12" s="26"/>
      <c r="K12" s="27"/>
    </row>
    <row r="13" spans="1:11" customFormat="1" ht="81" customHeight="1">
      <c r="A13" s="7">
        <v>9</v>
      </c>
      <c r="B13" s="17" t="s">
        <v>40</v>
      </c>
      <c r="C13" s="16" t="s">
        <v>41</v>
      </c>
      <c r="D13" s="16" t="s">
        <v>29</v>
      </c>
      <c r="E13" s="12" t="s">
        <v>42</v>
      </c>
      <c r="F13" s="18" t="s">
        <v>16</v>
      </c>
      <c r="G13" s="18">
        <v>7.44</v>
      </c>
      <c r="H13" s="13"/>
      <c r="I13" s="26"/>
      <c r="K13" s="27"/>
    </row>
    <row r="14" spans="1:11" ht="39" customHeight="1">
      <c r="A14" s="19"/>
      <c r="B14" s="56" t="s">
        <v>43</v>
      </c>
      <c r="C14" s="57"/>
      <c r="D14" s="57"/>
      <c r="E14" s="20">
        <f>I14</f>
        <v>0</v>
      </c>
      <c r="F14" s="21"/>
      <c r="G14" s="21"/>
      <c r="H14" s="21"/>
      <c r="I14" s="28">
        <f>SUM(I5:I5)</f>
        <v>0</v>
      </c>
    </row>
    <row r="15" spans="1:11" ht="36.950000000000003" customHeight="1">
      <c r="A15" s="55" t="s">
        <v>44</v>
      </c>
      <c r="B15" s="55"/>
      <c r="C15" s="55"/>
      <c r="D15" s="55"/>
      <c r="E15" s="55"/>
      <c r="F15" s="55"/>
      <c r="G15" s="55"/>
      <c r="H15" s="55"/>
      <c r="I15" s="55"/>
    </row>
    <row r="16" spans="1:11" ht="51" customHeight="1">
      <c r="A16" s="33" t="s">
        <v>45</v>
      </c>
      <c r="B16" s="33"/>
      <c r="C16" s="33" t="s">
        <v>46</v>
      </c>
      <c r="D16" s="33"/>
      <c r="E16" s="33"/>
      <c r="F16" s="33"/>
      <c r="G16" s="33"/>
      <c r="H16" s="5" t="s">
        <v>10</v>
      </c>
      <c r="I16" s="5" t="s">
        <v>11</v>
      </c>
    </row>
    <row r="17" spans="1:9" ht="99.95" customHeight="1">
      <c r="A17" s="34" t="s">
        <v>47</v>
      </c>
      <c r="B17" s="34"/>
      <c r="C17" s="35" t="s">
        <v>56</v>
      </c>
      <c r="D17" s="36"/>
      <c r="E17" s="36"/>
      <c r="F17" s="36"/>
      <c r="G17" s="37"/>
      <c r="H17" s="22"/>
      <c r="I17" s="22"/>
    </row>
    <row r="18" spans="1:9" ht="257.10000000000002" customHeight="1">
      <c r="A18" s="34" t="s">
        <v>48</v>
      </c>
      <c r="B18" s="34"/>
      <c r="C18" s="38" t="s">
        <v>49</v>
      </c>
      <c r="D18" s="36"/>
      <c r="E18" s="36"/>
      <c r="F18" s="36"/>
      <c r="G18" s="37"/>
      <c r="H18" s="22"/>
      <c r="I18" s="22"/>
    </row>
    <row r="19" spans="1:9" ht="150" customHeight="1">
      <c r="A19" s="39" t="s">
        <v>50</v>
      </c>
      <c r="B19" s="40"/>
      <c r="C19" s="34" t="s">
        <v>51</v>
      </c>
      <c r="D19" s="34"/>
      <c r="E19" s="34"/>
      <c r="F19" s="34"/>
      <c r="G19" s="34"/>
      <c r="H19" s="22"/>
      <c r="I19" s="22"/>
    </row>
    <row r="20" spans="1:9" ht="225" customHeight="1">
      <c r="A20" s="41"/>
      <c r="B20" s="42"/>
      <c r="C20" s="34"/>
      <c r="D20" s="34"/>
      <c r="E20" s="34"/>
      <c r="F20" s="34"/>
      <c r="G20" s="34"/>
      <c r="H20" s="22"/>
      <c r="I20" s="22"/>
    </row>
    <row r="21" spans="1:9" ht="51" customHeight="1">
      <c r="A21" s="34" t="s">
        <v>52</v>
      </c>
      <c r="B21" s="34"/>
      <c r="C21" s="35" t="s">
        <v>53</v>
      </c>
      <c r="D21" s="36"/>
      <c r="E21" s="36"/>
      <c r="F21" s="36"/>
      <c r="G21" s="37"/>
      <c r="H21" s="22"/>
      <c r="I21" s="22"/>
    </row>
    <row r="22" spans="1:9" ht="243" customHeight="1">
      <c r="A22" s="34" t="s">
        <v>54</v>
      </c>
      <c r="B22" s="34"/>
      <c r="C22" s="43" t="s">
        <v>57</v>
      </c>
      <c r="D22" s="44"/>
      <c r="E22" s="44"/>
      <c r="F22" s="44"/>
      <c r="G22" s="45"/>
      <c r="H22" s="30"/>
      <c r="I22" s="30"/>
    </row>
    <row r="23" spans="1:9" ht="350.1" customHeight="1">
      <c r="A23" s="34"/>
      <c r="B23" s="34"/>
      <c r="C23" s="46"/>
      <c r="D23" s="47"/>
      <c r="E23" s="47"/>
      <c r="F23" s="47"/>
      <c r="G23" s="48"/>
      <c r="H23" s="31"/>
      <c r="I23" s="31"/>
    </row>
    <row r="24" spans="1:9" ht="177" customHeight="1">
      <c r="A24" s="34"/>
      <c r="B24" s="34"/>
      <c r="C24" s="49"/>
      <c r="D24" s="50"/>
      <c r="E24" s="50"/>
      <c r="F24" s="50"/>
      <c r="G24" s="51"/>
      <c r="H24" s="32"/>
      <c r="I24" s="32"/>
    </row>
    <row r="25" spans="1:9" ht="48.95" customHeight="1">
      <c r="A25" s="29" t="s">
        <v>55</v>
      </c>
      <c r="B25" s="29"/>
      <c r="C25" s="29"/>
      <c r="D25" s="29"/>
      <c r="E25" s="29"/>
      <c r="F25" s="29"/>
      <c r="G25" s="29"/>
      <c r="H25" s="29"/>
      <c r="I25" s="29"/>
    </row>
    <row r="26" spans="1:9" ht="62.1" customHeight="1"/>
    <row r="27" spans="1:9" ht="62.1" customHeight="1"/>
    <row r="28" spans="1:9" ht="62.1" customHeight="1"/>
    <row r="29" spans="1:9" ht="62.1" customHeight="1"/>
    <row r="30" spans="1:9" ht="62.1" customHeight="1"/>
    <row r="31" spans="1:9" ht="62.1" customHeight="1"/>
    <row r="32" spans="1:9" ht="62.1" customHeight="1"/>
    <row r="33" ht="62.1" customHeight="1"/>
  </sheetData>
  <mergeCells count="20">
    <mergeCell ref="A1:I1"/>
    <mergeCell ref="A2:I2"/>
    <mergeCell ref="A3:I3"/>
    <mergeCell ref="B14:D14"/>
    <mergeCell ref="A15:I15"/>
    <mergeCell ref="A25:I25"/>
    <mergeCell ref="H22:H24"/>
    <mergeCell ref="I22:I24"/>
    <mergeCell ref="A16:B16"/>
    <mergeCell ref="C16:G16"/>
    <mergeCell ref="A17:B17"/>
    <mergeCell ref="C17:G17"/>
    <mergeCell ref="A18:B18"/>
    <mergeCell ref="C18:G18"/>
    <mergeCell ref="A19:B20"/>
    <mergeCell ref="A22:B24"/>
    <mergeCell ref="C19:G20"/>
    <mergeCell ref="C22:G24"/>
    <mergeCell ref="A21:B21"/>
    <mergeCell ref="C21:G21"/>
  </mergeCells>
  <phoneticPr fontId="31" type="noConversion"/>
  <dataValidations count="1">
    <dataValidation type="list" allowBlank="1" showInputMessage="1" showErrorMessage="1" sqref="B5:B12">
      <formula1>"A[货物],B[工程],C[服务]"</formula1>
    </dataValidation>
  </dataValidations>
  <printOptions horizontalCentered="1"/>
  <pageMargins left="0.196527777777778" right="0.196527777777778" top="0.39305555555555599" bottom="0.39305555555555599" header="0.31458333333333299" footer="0.31458333333333299"/>
  <pageSetup paperSize="8" scale="62" orientation="landscape" r:id="rId1"/>
  <rowBreaks count="2" manualBreakCount="2">
    <brk id="18" max="16383" man="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2024-07-09T08:18:00Z</cp:lastPrinted>
  <dcterms:created xsi:type="dcterms:W3CDTF">2015-06-21T18:19:00Z</dcterms:created>
  <dcterms:modified xsi:type="dcterms:W3CDTF">2025-07-16T09:37:33Z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A74422C187254C4BB066670D0D839D65_13</vt:lpwstr>
  </property>
  <property fmtid="{D5CDD505-2E9C-101B-9397-08002B2CF9AE}" pid="3" name="KSOProductBuildVer">
    <vt:lpwstr>2052-12.1.0.21541</vt:lpwstr>
  </property>
</Properties>
</file>