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1600" windowHeight="9555"/>
  </bookViews>
  <sheets>
    <sheet name="第一期采购报价表" sheetId="1" r:id="rId1"/>
  </sheets>
  <definedNames>
    <definedName name="_xlnm._FilterDatabase" localSheetId="0" hidden="1">第一期采购报价表!$A$1:$I$12</definedName>
    <definedName name="_GoBack" localSheetId="0">第一期采购报价表!#REF!</definedName>
    <definedName name="_xlnm.Print_Area" localSheetId="0">第一期采购报价表!$A$1:$I$12</definedName>
    <definedName name="_xlnm.Print_Titles" localSheetId="0">第一期采购报价表!$1:$2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<sst xmlns="http://schemas.openxmlformats.org/spreadsheetml/2006/main" count="33" uniqueCount="28">
  <si>
    <t>采购需求表</t>
  </si>
  <si>
    <t>序号</t>
  </si>
  <si>
    <t>货物名称</t>
  </si>
  <si>
    <t>图片</t>
  </si>
  <si>
    <r>
      <rPr>
        <b/>
        <sz val="12"/>
        <color rgb="FF000000"/>
        <rFont val="华文仿宋"/>
        <charset val="134"/>
      </rPr>
      <t>技术参数</t>
    </r>
    <r>
      <rPr>
        <b/>
        <sz val="12"/>
        <color rgb="FF000000"/>
        <rFont val="宋体"/>
        <charset val="134"/>
      </rPr>
      <t>★</t>
    </r>
  </si>
  <si>
    <t>数量</t>
  </si>
  <si>
    <t>单位</t>
  </si>
  <si>
    <t>预算单价</t>
  </si>
  <si>
    <t>预算合计</t>
  </si>
  <si>
    <t>备注</t>
  </si>
  <si>
    <t>保密柜</t>
  </si>
  <si>
    <r>
      <rPr>
        <sz val="12"/>
        <color rgb="FF000000"/>
        <rFont val="仿宋_GB2312"/>
        <charset val="134"/>
      </rPr>
      <t>规格：900W*430D*1850Hmm采用SPCC优质环保冷轧钢板，门板厚度为1.5</t>
    </r>
    <r>
      <rPr>
        <sz val="12"/>
        <color rgb="FF000000"/>
        <rFont val="宋体"/>
        <charset val="134"/>
      </rPr>
      <t>㎜</t>
    </r>
    <r>
      <rPr>
        <sz val="12"/>
        <color rgb="FF000000"/>
        <rFont val="仿宋_GB2312"/>
        <charset val="134"/>
      </rPr>
      <t>，其它厚度为1.2mm。承重部位均焊接加强方形筋条。其中，每块隔板上施以80公斤均匀载荷，经24小时连续实验后，最大挠度&lt;6毫米，卸载后的残余变形在经过3小时后&lt;0.8毫米。采用防钻叶片锁，电子面板，电子保密柜开启系统应用先进的数字电路技术。采用进口高性能电脑芯片，具有查询日期、时间、星期和以往开门记录等多种功能，智能化程度高。密码位数为4-8位，操作方便。三次错码输入后，具有高响度报警功能，性能安全可靠。另可设置密码柜被振动后进行报警。LCD显示数码柜，采用双屏提示使用程式，并可随意消显密码，保密性强。表面喷涂粉末采用美国杜邦华佳环氧聚酯粉，颗粒精细，环保无毒，无挥发性。</t>
    </r>
  </si>
  <si>
    <t>个</t>
  </si>
  <si>
    <t>保险柜</t>
  </si>
  <si>
    <t>规格：H800×W450×D400mm  材质：采用武钢SPCC优质冷轧钢板，门板8 mm厚，其它板材6 mm；经：预脱脂-脱脂-水洗-酸洗-水洗-中和-表调-磷化-水洗-钝化的十工位表面处理工序，表面喷涂美国杜邦华佳环氧聚脂粉静电喷塑，经国家CCC认证。</t>
  </si>
  <si>
    <t>档案柜（单节矮柜）</t>
  </si>
  <si>
    <t>规格：850W*390D*2020H。材质：采用武钢SPCC0.8mm优质冷轧钢板，采用优质五金配件，承重耐用。经：预脱脂-脱脂-水洗-酸洗-水洗-中和-表调-磷化-水洗-钝化的十工位表面处理工序，表面喷涂美国杜邦华佳环氧聚脂粉静电喷塑。</t>
  </si>
  <si>
    <t>三人位沙发</t>
  </si>
  <si>
    <t>沙发规格：2100W*880D*880H。材质：座椅填充材料采用优质环保海绵高弹一次发泡定型，软硬适中，回弹性好；面料采用优质真皮，外观色泽均匀，手感柔软；表面采用优质环保油漆饰面材质；框架采用优质实木，根据人体工程学原理设计，所有板材经过脱脂、除虫干燥处理，框架表面喷优质环保型PU聚脂油漆。颜色、样式需与图片一致。</t>
  </si>
  <si>
    <t>张</t>
  </si>
  <si>
    <t>工位桌</t>
  </si>
  <si>
    <r>
      <rPr>
        <sz val="12"/>
        <color rgb="FF000000"/>
        <rFont val="仿宋_GB2312"/>
        <charset val="134"/>
      </rPr>
      <t>卡座规格：1200W*600D*760H配有活动推柜、键盘架，主机托。材质：基材采用环保三聚氰胺板防火板，PVC封边防火胶板，厚度2.5mm，硬度高，防火、防污、防损性能好；框架用材为1.2</t>
    </r>
    <r>
      <rPr>
        <sz val="12"/>
        <color rgb="FF000000"/>
        <rFont val="宋体"/>
        <charset val="134"/>
      </rPr>
      <t>㎜</t>
    </r>
    <r>
      <rPr>
        <sz val="12"/>
        <color rgb="FF000000"/>
        <rFont val="仿宋_GB2312"/>
        <charset val="134"/>
      </rPr>
      <t>厚铝合金，做防锈、抗酸碱、耐腐蚀处理；表面氧化处理。卡座的样式、颜色需与图片一致。</t>
    </r>
  </si>
  <si>
    <t>工位椅</t>
  </si>
  <si>
    <t>1.面料：采用品质优良的网布面料；
2.椅背：黑色PP料背架；
3.海绵：海绵采用高密度弹力海绵，不易变形；
4.扶手：PP材料，连体固定扶手；
5.底盘：单功能底盘，可逍遥、原位锁定；
6.椅脚：尼龙(PA)原料加25％玻纤；
7.气压棒：优质三级整支气压棒，稳定性强；
8.脚轮：φ60mm无痕尼龙(PA)椅轮，适用于各种地面条件；</t>
  </si>
  <si>
    <t>条桌</t>
  </si>
  <si>
    <t xml:space="preserve">规格：1400W*400D*760H。 材质：基材采用优质环保型E1级中密度纤维板，含水率7%，台面板80MM厚，饰面为0.85MM厚美优质天然黑胡桃木皮：采用优质环保油漆五底四面；优质环保胶水，优质五金配件，经过防锈、防腐处理。             </t>
  </si>
  <si>
    <r>
      <rPr>
        <sz val="14"/>
        <color rgb="FF000000"/>
        <rFont val="仿宋_GB2312"/>
        <charset val="134"/>
      </rPr>
      <t>★</t>
    </r>
    <r>
      <rPr>
        <sz val="14"/>
        <rFont val="仿宋_GB2312"/>
        <charset val="134"/>
      </rPr>
      <t>售后服务：按国家规定实行“三包”和保修服务，送货上门。中标人负责把所有货物运送采购人指定地点，并把货物搬到所需的各个房间（卸车、搬运安装及税务费用由中标人负责），安装调试完毕。如有故障问题，在48小时内处理。</t>
    </r>
  </si>
  <si>
    <t xml:space="preserve">商务条款：
★1.投标人需提供有效期内的营业执照。    
★2.投标人需提供法定代表人身份证明，或法人授权委托书及被授权人身份证明和联系方式。
★3.未被“信用中国”网站（www.creditchina.gov.cn）、中国政府采购网（www.ccgp.gov.cn）等网址列入“失信被执行人”“重大税收违法案件当事人名单”“政府采购严重违法失信行为记录名单”。
★4.单位负责人为同一人或者存在直接控股、管理关系的不同供应商，不得参加同一合同项下的采购活动。    
★5.报价函及以上所需的全部资料须加盖单位公章。
6.投标文件需注明联系人及联系方式。  
注：★ 的内容是实质性要求，响应文件必须完全满足，否则将导致响应无效。
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</si>
</sst>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DBNum2][$RMB]General;[Red][DBNum2][$RMB]General"/>
  </numFmts>
  <fonts count="36">
    <font>
      <sz val="12"/>
      <name val="宋体"/>
      <charset val="134"/>
    </font>
    <font>
      <sz val="12"/>
      <color indexed="8"/>
      <name val="宋体"/>
      <charset val="134"/>
    </font>
    <font>
      <b/>
      <sz val="20"/>
      <name val="宋体"/>
      <charset val="134"/>
    </font>
    <font>
      <b/>
      <sz val="12"/>
      <color indexed="8"/>
      <name val="华文仿宋"/>
      <charset val="134"/>
    </font>
    <font>
      <b/>
      <sz val="12"/>
      <color rgb="FF000000"/>
      <name val="华文仿宋"/>
      <charset val="134"/>
    </font>
    <font>
      <sz val="12"/>
      <color rgb="FF000000"/>
      <name val="仿宋_GB2312"/>
      <charset val="134"/>
    </font>
    <font>
      <sz val="12"/>
      <color indexed="8"/>
      <name val="仿宋_GB2312"/>
      <charset val="134"/>
    </font>
    <font>
      <b/>
      <sz val="12"/>
      <color indexed="8"/>
      <name val="宋体"/>
      <charset val="134"/>
      <scheme val="minor"/>
    </font>
    <font>
      <sz val="14"/>
      <color rgb="FF000000"/>
      <name val="仿宋_GB2312"/>
      <charset val="134"/>
    </font>
    <font>
      <sz val="14"/>
      <color indexed="8"/>
      <name val="仿宋_GB2312"/>
      <charset val="134"/>
    </font>
    <font>
      <sz val="10.5"/>
      <name val="Times New Roman"/>
      <charset val="134"/>
    </font>
    <font>
      <b/>
      <sz val="12"/>
      <color rgb="FFFF0000"/>
      <name val="华文仿宋"/>
      <charset val="134"/>
    </font>
    <font>
      <b/>
      <sz val="12"/>
      <color indexed="10"/>
      <name val="宋体"/>
      <charset val="134"/>
      <scheme val="minor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color rgb="FF000000"/>
      <name val="宋体"/>
      <charset val="134"/>
    </font>
    <font>
      <sz val="14"/>
      <name val="仿宋_GB2312"/>
      <charset val="134"/>
    </font>
    <font>
      <b/>
      <sz val="12"/>
      <color rgb="FF000000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4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2" fontId="13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3" fillId="2" borderId="5" applyNumberFormat="0" applyFon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3" borderId="8" applyNumberFormat="0" applyAlignment="0" applyProtection="0">
      <alignment vertical="center"/>
    </xf>
    <xf numFmtId="0" fontId="23" fillId="4" borderId="9" applyNumberFormat="0" applyAlignment="0" applyProtection="0">
      <alignment vertical="center"/>
    </xf>
    <xf numFmtId="0" fontId="24" fillId="4" borderId="8" applyNumberFormat="0" applyAlignment="0" applyProtection="0">
      <alignment vertical="center"/>
    </xf>
    <xf numFmtId="0" fontId="25" fillId="5" borderId="10" applyNumberFormat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28" fillId="6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0" fontId="31" fillId="25" borderId="0" applyNumberFormat="0" applyBorder="0" applyAlignment="0" applyProtection="0">
      <alignment vertical="center"/>
    </xf>
    <xf numFmtId="0" fontId="32" fillId="26" borderId="0" applyNumberFormat="0" applyBorder="0" applyAlignment="0" applyProtection="0">
      <alignment vertical="center"/>
    </xf>
    <xf numFmtId="0" fontId="32" fillId="27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2" fillId="30" borderId="0" applyNumberFormat="0" applyBorder="0" applyAlignment="0" applyProtection="0">
      <alignment vertical="center"/>
    </xf>
    <xf numFmtId="0" fontId="32" fillId="31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</cellStyleXfs>
  <cellXfs count="25">
    <xf numFmtId="0" fontId="0" fillId="0" borderId="0" xfId="0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1" fillId="0" borderId="0" xfId="0" applyFont="1">
      <alignment vertical="center"/>
    </xf>
    <xf numFmtId="0" fontId="0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left" vertical="center" wrapText="1"/>
    </xf>
    <xf numFmtId="0" fontId="7" fillId="0" borderId="1" xfId="0" applyFont="1" applyBorder="1" applyAlignment="1">
      <alignment vertical="center"/>
    </xf>
    <xf numFmtId="176" fontId="7" fillId="0" borderId="1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left" vertical="center" wrapText="1"/>
    </xf>
    <xf numFmtId="0" fontId="9" fillId="0" borderId="3" xfId="0" applyFont="1" applyBorder="1" applyAlignment="1">
      <alignment horizontal="left" vertical="center" wrapText="1"/>
    </xf>
    <xf numFmtId="0" fontId="8" fillId="0" borderId="2" xfId="0" applyFont="1" applyBorder="1" applyAlignment="1">
      <alignment horizontal="left" vertical="top" wrapText="1"/>
    </xf>
    <xf numFmtId="0" fontId="9" fillId="0" borderId="3" xfId="0" applyFont="1" applyBorder="1" applyAlignment="1">
      <alignment horizontal="left" vertical="top" wrapText="1"/>
    </xf>
    <xf numFmtId="0" fontId="10" fillId="0" borderId="0" xfId="0" applyFont="1" applyAlignment="1">
      <alignment horizontal="left" vertical="center"/>
    </xf>
    <xf numFmtId="0" fontId="11" fillId="0" borderId="1" xfId="0" applyFont="1" applyBorder="1" applyAlignment="1">
      <alignment horizontal="center" vertical="center" wrapText="1"/>
    </xf>
    <xf numFmtId="0" fontId="12" fillId="0" borderId="1" xfId="0" applyNumberFormat="1" applyFont="1" applyBorder="1" applyAlignment="1">
      <alignment horizontal="center" vertical="center" wrapText="1"/>
    </xf>
    <xf numFmtId="0" fontId="9" fillId="0" borderId="4" xfId="0" applyFont="1" applyBorder="1" applyAlignment="1">
      <alignment horizontal="left" vertical="center" wrapText="1"/>
    </xf>
    <xf numFmtId="0" fontId="9" fillId="0" borderId="4" xfId="0" applyFont="1" applyBorder="1" applyAlignment="1">
      <alignment horizontal="left" vertical="top" wrapText="1"/>
    </xf>
    <xf numFmtId="0" fontId="10" fillId="0" borderId="0" xfId="0" applyFont="1" applyAlignment="1">
      <alignment horizontal="justify" vertical="center"/>
    </xf>
    <xf numFmtId="0" fontId="0" fillId="0" borderId="0" xfId="0" applyFont="1" applyAlignment="1">
      <alignment horizontal="justify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381000</xdr:colOff>
      <xdr:row>2</xdr:row>
      <xdr:rowOff>85725</xdr:rowOff>
    </xdr:from>
    <xdr:to>
      <xdr:col>2</xdr:col>
      <xdr:colOff>1812925</xdr:colOff>
      <xdr:row>2</xdr:row>
      <xdr:rowOff>2453640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81150" y="1407795"/>
          <a:ext cx="1431925" cy="23679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76200</xdr:colOff>
      <xdr:row>5</xdr:row>
      <xdr:rowOff>17780</xdr:rowOff>
    </xdr:from>
    <xdr:to>
      <xdr:col>2</xdr:col>
      <xdr:colOff>2012950</xdr:colOff>
      <xdr:row>5</xdr:row>
      <xdr:rowOff>1527175</xdr:rowOff>
    </xdr:to>
    <xdr:pic>
      <xdr:nvPicPr>
        <xdr:cNvPr id="4" name="图片 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76350" y="7983220"/>
          <a:ext cx="1936750" cy="1509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590550</xdr:colOff>
      <xdr:row>4</xdr:row>
      <xdr:rowOff>75565</xdr:rowOff>
    </xdr:from>
    <xdr:to>
      <xdr:col>2</xdr:col>
      <xdr:colOff>1485265</xdr:colOff>
      <xdr:row>4</xdr:row>
      <xdr:rowOff>1517650</xdr:rowOff>
    </xdr:to>
    <xdr:pic>
      <xdr:nvPicPr>
        <xdr:cNvPr id="6" name="图片 5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90700" y="6452235"/>
          <a:ext cx="894715" cy="144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163195</xdr:colOff>
      <xdr:row>8</xdr:row>
      <xdr:rowOff>339090</xdr:rowOff>
    </xdr:from>
    <xdr:to>
      <xdr:col>2</xdr:col>
      <xdr:colOff>1796415</xdr:colOff>
      <xdr:row>8</xdr:row>
      <xdr:rowOff>1619250</xdr:rowOff>
    </xdr:to>
    <xdr:pic>
      <xdr:nvPicPr>
        <xdr:cNvPr id="7" name="图片 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363345" y="13077190"/>
          <a:ext cx="1633220" cy="128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266700</xdr:colOff>
      <xdr:row>6</xdr:row>
      <xdr:rowOff>92075</xdr:rowOff>
    </xdr:from>
    <xdr:to>
      <xdr:col>2</xdr:col>
      <xdr:colOff>1745615</xdr:colOff>
      <xdr:row>6</xdr:row>
      <xdr:rowOff>1237615</xdr:rowOff>
    </xdr:to>
    <xdr:pic>
      <xdr:nvPicPr>
        <xdr:cNvPr id="9" name="图片 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466850" y="9646285"/>
          <a:ext cx="1478915" cy="11455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504825</xdr:colOff>
      <xdr:row>7</xdr:row>
      <xdr:rowOff>308610</xdr:rowOff>
    </xdr:from>
    <xdr:to>
      <xdr:col>2</xdr:col>
      <xdr:colOff>1506220</xdr:colOff>
      <xdr:row>7</xdr:row>
      <xdr:rowOff>1419225</xdr:rowOff>
    </xdr:to>
    <xdr:pic>
      <xdr:nvPicPr>
        <xdr:cNvPr id="10" name="图片 9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04975" y="11205845"/>
          <a:ext cx="1001395" cy="11106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371475</xdr:colOff>
      <xdr:row>3</xdr:row>
      <xdr:rowOff>58420</xdr:rowOff>
    </xdr:from>
    <xdr:to>
      <xdr:col>2</xdr:col>
      <xdr:colOff>1572260</xdr:colOff>
      <xdr:row>3</xdr:row>
      <xdr:rowOff>1735455</xdr:rowOff>
    </xdr:to>
    <xdr:pic>
      <xdr:nvPicPr>
        <xdr:cNvPr id="11" name="图片 1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571625" y="4606290"/>
          <a:ext cx="1200785" cy="167703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</a:ln>
      </a:spPr>
      <a:bodyPr/>
      <a:lstStyle/>
    </a:spDef>
  </a:objectDefaults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53"/>
  <sheetViews>
    <sheetView tabSelected="1" topLeftCell="A5" workbookViewId="0">
      <selection activeCell="H10" sqref="H10"/>
    </sheetView>
  </sheetViews>
  <sheetFormatPr defaultColWidth="9" defaultRowHeight="15.75"/>
  <cols>
    <col min="1" max="1" width="6" customWidth="1"/>
    <col min="2" max="2" width="9.75" customWidth="1"/>
    <col min="3" max="3" width="28.25" customWidth="1"/>
    <col min="4" max="4" width="52.375" style="1" customWidth="1"/>
    <col min="5" max="5" width="5.875" style="2" customWidth="1"/>
    <col min="6" max="6" width="6.75" customWidth="1"/>
    <col min="7" max="7" width="10.875" style="3" customWidth="1"/>
    <col min="8" max="8" width="11.75" style="3" customWidth="1"/>
    <col min="9" max="9" width="7.5" style="4" customWidth="1"/>
  </cols>
  <sheetData>
    <row r="1" ht="59.1" customHeight="1" spans="1:9">
      <c r="A1" s="5" t="s">
        <v>0</v>
      </c>
      <c r="B1" s="5"/>
      <c r="C1" s="5"/>
      <c r="D1" s="5"/>
      <c r="E1" s="5"/>
      <c r="F1" s="5"/>
      <c r="G1" s="5"/>
      <c r="H1" s="5"/>
      <c r="I1" s="5"/>
    </row>
    <row r="2" ht="45" customHeight="1" spans="1:9">
      <c r="A2" s="6" t="s">
        <v>1</v>
      </c>
      <c r="B2" s="6" t="s">
        <v>2</v>
      </c>
      <c r="C2" s="6" t="s">
        <v>3</v>
      </c>
      <c r="D2" s="7" t="s">
        <v>4</v>
      </c>
      <c r="E2" s="6" t="s">
        <v>5</v>
      </c>
      <c r="F2" s="6" t="s">
        <v>6</v>
      </c>
      <c r="G2" s="6" t="s">
        <v>7</v>
      </c>
      <c r="H2" s="6" t="s">
        <v>8</v>
      </c>
      <c r="I2" s="6" t="s">
        <v>9</v>
      </c>
    </row>
    <row r="3" ht="254" customHeight="1" spans="1:9">
      <c r="A3" s="6">
        <v>1</v>
      </c>
      <c r="B3" s="6" t="s">
        <v>10</v>
      </c>
      <c r="C3" s="6"/>
      <c r="D3" s="8" t="s">
        <v>11</v>
      </c>
      <c r="E3" s="6">
        <v>1</v>
      </c>
      <c r="F3" s="6" t="s">
        <v>12</v>
      </c>
      <c r="G3" s="6">
        <v>3000</v>
      </c>
      <c r="H3" s="6">
        <f>G3*E3</f>
        <v>3000</v>
      </c>
      <c r="I3" s="6"/>
    </row>
    <row r="4" ht="144" customHeight="1" spans="1:9">
      <c r="A4" s="6">
        <v>2</v>
      </c>
      <c r="B4" s="6" t="s">
        <v>13</v>
      </c>
      <c r="C4" s="6"/>
      <c r="D4" s="9" t="s">
        <v>14</v>
      </c>
      <c r="E4" s="6">
        <v>1</v>
      </c>
      <c r="F4" s="6" t="s">
        <v>12</v>
      </c>
      <c r="G4" s="6">
        <v>3000</v>
      </c>
      <c r="H4" s="6">
        <f>G4*E4</f>
        <v>3000</v>
      </c>
      <c r="I4" s="6"/>
    </row>
    <row r="5" ht="125.1" customHeight="1" spans="1:9">
      <c r="A5" s="6">
        <v>3</v>
      </c>
      <c r="B5" s="6" t="s">
        <v>15</v>
      </c>
      <c r="C5" s="6"/>
      <c r="D5" s="9" t="s">
        <v>16</v>
      </c>
      <c r="E5" s="6">
        <v>10</v>
      </c>
      <c r="F5" s="6" t="s">
        <v>12</v>
      </c>
      <c r="G5" s="6">
        <v>200</v>
      </c>
      <c r="H5" s="6">
        <f>G5*E5</f>
        <v>2000</v>
      </c>
      <c r="I5" s="6"/>
    </row>
    <row r="6" ht="125.1" customHeight="1" spans="1:9">
      <c r="A6" s="6">
        <v>4</v>
      </c>
      <c r="B6" s="6" t="s">
        <v>17</v>
      </c>
      <c r="C6" s="6"/>
      <c r="D6" s="9" t="s">
        <v>18</v>
      </c>
      <c r="E6" s="6">
        <v>2</v>
      </c>
      <c r="F6" s="6" t="s">
        <v>19</v>
      </c>
      <c r="G6" s="6">
        <v>2120</v>
      </c>
      <c r="H6" s="6">
        <f>G6*E6</f>
        <v>4240</v>
      </c>
      <c r="I6" s="6"/>
    </row>
    <row r="7" ht="105.75" customHeight="1" spans="1:9">
      <c r="A7" s="6">
        <v>5</v>
      </c>
      <c r="B7" s="6" t="s">
        <v>20</v>
      </c>
      <c r="C7" s="6"/>
      <c r="D7" s="8" t="s">
        <v>21</v>
      </c>
      <c r="E7" s="6">
        <v>6</v>
      </c>
      <c r="F7" s="6" t="s">
        <v>19</v>
      </c>
      <c r="G7" s="6">
        <v>1500</v>
      </c>
      <c r="H7" s="6">
        <f>G7*E7</f>
        <v>9000</v>
      </c>
      <c r="I7" s="19"/>
    </row>
    <row r="8" ht="144.95" customHeight="1" spans="1:9">
      <c r="A8" s="6">
        <v>6</v>
      </c>
      <c r="B8" s="6" t="s">
        <v>22</v>
      </c>
      <c r="C8" s="6"/>
      <c r="D8" s="9" t="s">
        <v>23</v>
      </c>
      <c r="E8" s="6">
        <v>6</v>
      </c>
      <c r="F8" s="6" t="s">
        <v>19</v>
      </c>
      <c r="G8" s="6">
        <v>500</v>
      </c>
      <c r="H8" s="6">
        <f>G8*E8</f>
        <v>3000</v>
      </c>
      <c r="I8" s="19"/>
    </row>
    <row r="9" ht="144.95" customHeight="1" spans="1:9">
      <c r="A9" s="6">
        <v>7</v>
      </c>
      <c r="B9" s="6" t="s">
        <v>24</v>
      </c>
      <c r="C9" s="6"/>
      <c r="D9" s="9" t="s">
        <v>25</v>
      </c>
      <c r="E9" s="6">
        <v>3</v>
      </c>
      <c r="F9" s="6" t="s">
        <v>19</v>
      </c>
      <c r="G9" s="6">
        <v>1000</v>
      </c>
      <c r="H9" s="6">
        <f>G9*E9</f>
        <v>3000</v>
      </c>
      <c r="I9" s="19"/>
    </row>
    <row r="10" ht="42" customHeight="1" spans="1:9">
      <c r="A10" s="10"/>
      <c r="B10" s="10"/>
      <c r="C10" s="11"/>
      <c r="D10" s="11"/>
      <c r="E10" s="12">
        <f>SUM(E3:E9)</f>
        <v>29</v>
      </c>
      <c r="F10" s="12"/>
      <c r="G10" s="12"/>
      <c r="H10" s="13">
        <f>SUM(H3:H9)</f>
        <v>27240</v>
      </c>
      <c r="I10" s="20"/>
    </row>
    <row r="11" ht="71" customHeight="1" spans="1:9">
      <c r="A11" s="14" t="s">
        <v>26</v>
      </c>
      <c r="B11" s="15"/>
      <c r="C11" s="15"/>
      <c r="D11" s="15"/>
      <c r="E11" s="15"/>
      <c r="F11" s="15"/>
      <c r="G11" s="15"/>
      <c r="H11" s="15"/>
      <c r="I11" s="21"/>
    </row>
    <row r="12" ht="180" customHeight="1" spans="1:9">
      <c r="A12" s="16" t="s">
        <v>27</v>
      </c>
      <c r="B12" s="17"/>
      <c r="C12" s="17"/>
      <c r="D12" s="17"/>
      <c r="E12" s="17"/>
      <c r="F12" s="17"/>
      <c r="G12" s="17"/>
      <c r="H12" s="17"/>
      <c r="I12" s="22"/>
    </row>
    <row r="16" spans="9:9">
      <c r="I16" s="23"/>
    </row>
    <row r="17" spans="9:9">
      <c r="I17" s="24"/>
    </row>
    <row r="18" spans="9:9">
      <c r="I18" s="24"/>
    </row>
    <row r="19" spans="9:9">
      <c r="I19" s="24"/>
    </row>
    <row r="20" spans="9:9">
      <c r="I20" s="24"/>
    </row>
    <row r="21" spans="9:9">
      <c r="I21" s="24"/>
    </row>
    <row r="22" spans="9:9">
      <c r="I22" s="24"/>
    </row>
    <row r="23" spans="9:9">
      <c r="I23" s="24"/>
    </row>
    <row r="24" spans="9:9">
      <c r="I24" s="24"/>
    </row>
    <row r="25" spans="9:9">
      <c r="I25" s="24"/>
    </row>
    <row r="26" spans="9:9">
      <c r="I26" s="24"/>
    </row>
    <row r="27" spans="9:9">
      <c r="I27" s="24"/>
    </row>
    <row r="28" spans="9:9">
      <c r="I28" s="24"/>
    </row>
    <row r="53" spans="4:4">
      <c r="D53" s="18"/>
    </row>
  </sheetData>
  <mergeCells count="4">
    <mergeCell ref="A1:I1"/>
    <mergeCell ref="C10:D10"/>
    <mergeCell ref="A11:I11"/>
    <mergeCell ref="A12:I12"/>
  </mergeCells>
  <pageMargins left="0.354166666666667" right="0.314583333333333" top="0.393055555555556" bottom="0.511805555555556" header="0.235416666666667" footer="0.275"/>
  <pageSetup paperSize="9" orientation="landscape"/>
  <headerFooter alignWithMargins="0">
    <oddFooter>&amp;C第 &amp;P 页，共 &amp;N 页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第一期采购报价表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208</cp:lastModifiedBy>
  <dcterms:created xsi:type="dcterms:W3CDTF">2016-07-27T18:26:00Z</dcterms:created>
  <dcterms:modified xsi:type="dcterms:W3CDTF">2025-05-18T13:07:35Z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2052-12.1.0.21171</vt:lpwstr>
  </property>
  <property fmtid="{D5CDD505-2E9C-101B-9397-08002B2CF9AE}" pid="3" name="ICV">
    <vt:lpwstr>092A1EAD26FD46EBA1EFFF87AE7B24AC_13</vt:lpwstr>
  </property>
</Properties>
</file>