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A59942FDB084CD49F3A6CB51C43251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72875" y="1301750"/>
          <a:ext cx="1655445" cy="14827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401FBD21D1E34311A67453CDD814086E"/>
        <xdr:cNvPicPr>
          <a:picLocks noChangeAspect="1"/>
        </xdr:cNvPicPr>
      </xdr:nvPicPr>
      <xdr:blipFill>
        <a:blip r:embed="rId2"/>
        <a:srcRect l="12225" t="2702" r="13335" b="-168"/>
        <a:stretch>
          <a:fillRect/>
        </a:stretch>
      </xdr:blipFill>
      <xdr:spPr>
        <a:xfrm>
          <a:off x="11162665" y="2658110"/>
          <a:ext cx="1820545" cy="192214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<sst xmlns="http://schemas.openxmlformats.org/spreadsheetml/2006/main" count="21" uniqueCount="19">
  <si>
    <t>皮肤科购置清单</t>
  </si>
  <si>
    <t>名称</t>
  </si>
  <si>
    <t>数量</t>
  </si>
  <si>
    <t>单位</t>
  </si>
  <si>
    <t>预算单价</t>
  </si>
  <si>
    <t>预算目录</t>
  </si>
  <si>
    <t>需求</t>
  </si>
  <si>
    <t>规格大小</t>
  </si>
  <si>
    <t>金额</t>
  </si>
  <si>
    <t>参考图形</t>
  </si>
  <si>
    <t>办公桌</t>
  </si>
  <si>
    <t>张</t>
  </si>
  <si>
    <t>A05019900-其他家具</t>
  </si>
  <si>
    <t>板材;采用环保材质实木多层板，面贴高光度三聚氰胺板饰面（颜色白色），耐磨度达3000转，主材板面厚度为≥18mm，板材的甲醛释放量达到国家强制性标准GB18580-2001E1级的要求。桌子边上加厚25mm,中间做键盘托，开孔,配可移动主机托，做玻璃挡板。封边：采用pvc热熔封边，厚度≥2mm；使用全部五金配件为优质产品不易生锈、变型。</t>
  </si>
  <si>
    <t>75*55*76cm</t>
  </si>
  <si>
    <t>办公椅子</t>
  </si>
  <si>
    <t>优质PU皮革，防水，高密度、高弹海绵，碳素钢椅脚，镀金装饰脚套，防滑耐磨底脚（颜色另选择）</t>
  </si>
  <si>
    <t>合计</t>
  </si>
  <si>
    <t>家具详细尺寸需现场测量，颜色详细要求需与主任沟通确定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</si>
</sst>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M4" sqref="M4"/>
    </sheetView>
  </sheetViews>
  <sheetFormatPr defaultColWidth="9" defaultRowHeight="13.5" outlineLevelRow="6"/>
  <cols>
    <col min="1" max="1" width="14.75" customWidth="1"/>
    <col min="2" max="2" width="9.125" customWidth="1"/>
    <col min="5" max="5" width="21" customWidth="1"/>
    <col min="6" max="6" width="41.875" customWidth="1"/>
    <col min="7" max="7" width="19" customWidth="1"/>
    <col min="8" max="8" width="11.25" customWidth="1"/>
    <col min="9" max="9" width="25.875" customWidth="1"/>
  </cols>
  <sheetData>
    <row r="1" ht="41" customHeight="1" spans="1:9">
      <c r="A1" s="1" t="s">
        <v>0</v>
      </c>
      <c r="B1" s="2"/>
      <c r="C1" s="2"/>
      <c r="D1" s="2"/>
      <c r="E1" s="2"/>
      <c r="F1" s="2"/>
      <c r="G1" s="2"/>
      <c r="H1" s="2"/>
      <c r="I1" s="19"/>
    </row>
    <row r="2" ht="47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8" t="s">
        <v>9</v>
      </c>
    </row>
    <row r="3" ht="121" customHeight="1" spans="1:9">
      <c r="A3" s="7" t="s">
        <v>10</v>
      </c>
      <c r="B3" s="7">
        <v>3</v>
      </c>
      <c r="C3" s="7" t="s">
        <v>11</v>
      </c>
      <c r="D3" s="7">
        <v>500</v>
      </c>
      <c r="E3" s="8" t="s">
        <v>12</v>
      </c>
      <c r="F3" s="9" t="s">
        <v>13</v>
      </c>
      <c r="G3" s="7" t="s">
        <v>14</v>
      </c>
      <c r="H3" s="7">
        <f>B3*D3</f>
        <v>1500</v>
      </c>
      <c r="I3" s="12" t="str">
        <f>_xlfn.DISPIMG("ID_AA59942FDB084CD49F3A6CB51C43251B",1)</f>
        <v>=DISPIMG("ID_AA59942FDB084CD49F3A6CB51C43251B",1)</v>
      </c>
    </row>
    <row r="4" ht="147" customHeight="1" spans="1:9">
      <c r="A4" s="10" t="s">
        <v>15</v>
      </c>
      <c r="B4" s="10">
        <v>3</v>
      </c>
      <c r="C4" s="10" t="s">
        <v>11</v>
      </c>
      <c r="D4" s="11">
        <v>400</v>
      </c>
      <c r="E4" s="12" t="s">
        <v>12</v>
      </c>
      <c r="F4" s="13" t="s">
        <v>16</v>
      </c>
      <c r="G4" s="10"/>
      <c r="H4" s="10">
        <v>1200</v>
      </c>
      <c r="I4" s="20" t="str">
        <f>_xlfn.DISPIMG("ID_401FBD21D1E34311A67453CDD814086E",1)</f>
        <v>=DISPIMG("ID_401FBD21D1E34311A67453CDD814086E",1)</v>
      </c>
    </row>
    <row r="5" ht="40" customHeight="1" spans="1:9">
      <c r="A5" s="14"/>
      <c r="B5" s="15"/>
      <c r="C5" s="15"/>
      <c r="D5" s="15"/>
      <c r="E5" s="15"/>
      <c r="F5" s="15"/>
      <c r="G5" s="16"/>
      <c r="H5" s="10"/>
      <c r="I5" s="20"/>
    </row>
    <row r="6" ht="40" customHeight="1" spans="1:9">
      <c r="A6" s="14" t="s">
        <v>17</v>
      </c>
      <c r="B6" s="15"/>
      <c r="C6" s="15"/>
      <c r="D6" s="15"/>
      <c r="E6" s="15"/>
      <c r="F6" s="15"/>
      <c r="G6" s="16"/>
      <c r="H6" s="10">
        <f>SUM(H3:H4)</f>
        <v>2700</v>
      </c>
      <c r="I6" s="20"/>
    </row>
    <row r="7" ht="40" customHeight="1" spans="1:9">
      <c r="A7" s="17" t="s">
        <v>18</v>
      </c>
      <c r="B7" s="18"/>
      <c r="C7" s="18"/>
      <c r="D7" s="18"/>
      <c r="E7" s="18"/>
      <c r="F7" s="18"/>
      <c r="G7" s="18"/>
      <c r="H7" s="18"/>
      <c r="I7" s="21"/>
    </row>
  </sheetData>
  <mergeCells count="3">
    <mergeCell ref="A1:I1"/>
    <mergeCell ref="A6:G6"/>
    <mergeCell ref="A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枫上行</cp:lastModifiedBy>
  <dcterms:created xsi:type="dcterms:W3CDTF">2024-05-24T00:52:00Z</dcterms:created>
  <dcterms:modified xsi:type="dcterms:W3CDTF">2025-07-18T03:25:07Z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A4B558BD42B944D980ADFE2B9957BF70_13</vt:lpwstr>
  </property>
  <property fmtid="{D5CDD505-2E9C-101B-9397-08002B2CF9AE}" pid="3" name="KSOProductBuildVer">
    <vt:lpwstr>2052-12.1.0.21915</vt:lpwstr>
  </property>
</Properties>
</file>