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375" tabRatio="618"/>
  </bookViews>
  <sheets>
    <sheet name="工作表2" sheetId="2" r:id="rId1"/>
    <sheet name="工作表3" sheetId="3" r:id="rId2"/>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2"/>
  <c r="G4"/>
  <c r="G5"/>
  <c r="G6"/>
  <c r="G7"/>
  <c r="G8"/>
  <c r="G9"/>
  <c r="G10"/>
  <c r="G11"/>
  <c r="G12"/>
  <c r="G13"/>
  <c r="G14"/>
  <c r="G15"/>
  <c r="G16"/>
  <c r="G17"/>
  <c r="G18"/>
  <c r="G19"/>
  <c r="G20"/>
  <c r="G21"/>
  <c r="G22"/>
  <c r="G23"/>
  <c r="G24"/>
  <c r="G3"/>
</calcChain>
</file>

<file path=xl/sharedStrings.xml><?xml version="1.0" encoding="utf-8"?>
<sst xmlns="http://schemas.openxmlformats.org/spreadsheetml/2006/main" count="100" uniqueCount="70">
  <si>
    <t>桂林市秀峰区华茂办公用品商行报价表</t>
  </si>
  <si>
    <t>序号</t>
  </si>
  <si>
    <t>项目</t>
  </si>
  <si>
    <t>品牌</t>
  </si>
  <si>
    <t>单位</t>
  </si>
  <si>
    <t>数量</t>
  </si>
  <si>
    <t>单价</t>
  </si>
  <si>
    <t>金额</t>
  </si>
  <si>
    <t>图片</t>
  </si>
  <si>
    <t>规格参数</t>
  </si>
  <si>
    <t>办公桌</t>
  </si>
  <si>
    <t>凯鑫</t>
  </si>
  <si>
    <t>张</t>
  </si>
  <si>
    <t>桌：1200*600*750mm  1、基材：优质环保E1级刨花板,所有板材均经过防虫、防腐等化学处理，各项技术指标均达到国家标准，木材干燥至低于9%的含水量，吸水厚度膨胀率1.3%/24小时，游离甲醛释放量≤6.5mg/100g;  2、饰面：表层为进口油墨进口三聚氢胺浸渍纸贴面,防划、防火、耐磨、阻燃； 3、封边：所有面板封边均采用=PVC四线装饰封边带,产品外表的封边细腻，线条均匀，装饰感极强; 4、配件：优质五金连接件,所有五金配件全部经过防锈，防腐处理；各种配件、连接件安装严密、平整、端正、结合牢固；锁具：采用合资高档锁具，结合严密、转动顺滑自如，互开率达到1/2000；门铰：均经过酸洗磷洗等防锈处理，表面镀层没有剥落现象，开启轻松方便。</t>
  </si>
  <si>
    <t>办公椅</t>
  </si>
  <si>
    <t>·圆管1.8厚双套管，精抛喷涂架，优质黑色PP玻纤背框，固定腰垫
·12厘米加厚多层座板，高密度一次性发泡定型棉，·弹力座布，优质透气背网饰面</t>
  </si>
  <si>
    <t>长型沙发+单人沙发</t>
  </si>
  <si>
    <t>套</t>
  </si>
  <si>
    <t>长沙发1张+短沙发1张（2160*880*910mm+1100*880*910mm)采用优质西皮面料，45密度高弹力海绵，烘干、除虫处理实木木架锰钢蛇簧加平衡线处理</t>
  </si>
  <si>
    <t>群众接待椅</t>
  </si>
  <si>
    <t>·圆管1.1厚套管·精抛电镀架·高密度一次性发泡定型棉·弹力座布，优质透气背网饰面</t>
  </si>
  <si>
    <t>铁皮柜</t>
  </si>
  <si>
    <t>金昌利</t>
  </si>
  <si>
    <t>组</t>
  </si>
  <si>
    <t>整体规格：高1850mm×宽900mm×厚420mm</t>
  </si>
  <si>
    <t>铁皮小柜</t>
  </si>
  <si>
    <t>个</t>
  </si>
  <si>
    <t>铁皮活动柜H660*W405*D520</t>
  </si>
  <si>
    <t>会议小桌</t>
  </si>
  <si>
    <t>永奉</t>
  </si>
  <si>
    <t>1200*500*760mm  1.钢架托板：采用优质高精度一级冷轧钢板经冲压折弯工艺一体成型，300*45，壁厚2.5mm，表面采用防锈静电喷涂处理，实用牢固，承受力大。
2.折叠机构：桌子两侧采用压铸一体成型铝接头，表面经防锈静电喷涂处理，内置高强耐磨粉末冶金合金材料舌芯+铝芯+弹簧折叠装置，中间配制内六角管传动轴连接铝芯，外侧配置优质ABS一体成型旋钮开关，任何一侧只需轻轻一扭便可折叠。
3.台脚：采用塑胶配件、优质高精度一级冷轧钢板和钢管组合焊接成型，长脚管采用锥形钢管600*50，壁厚1.2mm，短脚管采用锥形钢管750*45，壁厚1.2mm，台脚下宽跨度530mm，表面采用防锈静电喷涂处理，实用牢固，承受力大，脚轮采用PU万向刹车轮，档板支架为ABS塑胶注塑成形。
4.钢档板：采用优质高精度一级冷轧钢板冲孔折弯焊接成型，300*15，壁厚0.7mm，表面采用防锈静电喷涂处理，实用牢固，承受力大。（钢档板长度跟随定制尺寸变化）
5.横梁：采用优质高精度一级冷轧钢圆管Ø50，壁厚1.0mm，表面采用防锈静电喷涂处理，实用牢固，承受力大。（横梁长度跟随定制尺寸变化）
6.书网：采用优质Ø15圆管，壁厚0.8mm，由注塑塑料件与圆管组合而成，表面采用防锈静电喷涂处理，实用牢固，承受力大。(书网长度跟随定制尺寸变化）
7.板材：采用优质三聚氰胺饰面，E1级刨花板基材，经过防虫、防潮、防腐处理，表面防刮耐磨。台面厚度25mm，PVC胶边，防火、耐磨、防污、牢固耐用。                        
8.环保要求：产品通过针对桌体钣金、桌面木板（含涂层）等部件甲醛释放量、重金属含量等9项有害物质的检测，其中产品重金属、甲醛、符合《GB/T 3325-2017》检验标准</t>
  </si>
  <si>
    <t>会议大桌</t>
  </si>
  <si>
    <t>1400*500*750mm胶板：板材：基材采用优质E1级环保三聚氰胺板，密度高且均匀，干燥至低于9%的含水率，经防腐蚀、防虫等化学处理。木材甲醛含量小于0.6㎜/100㎏，密度970㎏/㎡，吸水厚度膨胀率1.3%/24小时, 采用全自动高科技封边技术PVC封边使封边更加密封，紧密，环保经久耐用。
五金：采用优质五金件</t>
  </si>
  <si>
    <t>高书柜</t>
  </si>
  <si>
    <t>两门书柜800*400*2000mm,胶板板材：基材采用优质E1级环保三聚氰胺板，密度高且均匀，干燥至低于9%的含水率，经防腐蚀、防虫等化学处理。木材甲醛含量小于0.6㎜/100㎏，密度970㎏/㎡，吸水厚度膨胀率1.3%/24小时, 采用全自动高科技封边技术PVC封边使封边更加密封，紧密，环保经久耐用。
五金：采用优质五金件</t>
  </si>
  <si>
    <t>茶几</t>
  </si>
  <si>
    <t>1200*600*450mm高优质胡桃木贴面，经烘干、防虫、防腐处理，经久耐用，不开裂，采用机械化贴面，表面平整耐久。基材选用高密度中纤板基材，经防腐处理、防虫，甲醛释放量达到El环保标准，表面、底面油漆采用国际先进的“易涂宝”高标聚脂清面漆，透明度高、耐磨、耐高温手感细腻。</t>
  </si>
  <si>
    <t>文件柜</t>
  </si>
  <si>
    <t>远丰</t>
  </si>
  <si>
    <t>900*420*1850mm带指纹+钥匙+密码电子密码柜</t>
  </si>
  <si>
    <t>矮书柜</t>
  </si>
  <si>
    <t>1600*400*800mm胶板板材：基材采用优质E1级环保三聚氰胺板，符合符合GB/T 4371-2012《家具抗菌性能的评价、GB/T 35601-2017《绿色产品评价 人造板和木制底板》标准；密度高且均匀，干燥至低于9%的含水率，经防腐蚀、防虫等化学处理。木材甲醛含量小于0.6㎜/100㎏，密度970㎏/㎡，吸水厚度膨胀率1.3%/24小时, 采用全自动高科技封边技术PVC封边使封边更加密封。</t>
  </si>
  <si>
    <t>置物架（2米货架）</t>
  </si>
  <si>
    <t>大昌</t>
  </si>
  <si>
    <t>2000*600*2000mmm优质冷轧钢材，结构结实、坚固。</t>
  </si>
  <si>
    <t>电视机100寸 L100D</t>
  </si>
  <si>
    <t>创维</t>
  </si>
  <si>
    <t>台</t>
  </si>
  <si>
    <t>创维电视机L100D 100寸，1、尺寸≥100吋，全面屏 屏占比≥97%，分辨率3840*2160，亮度1000nits，刷新频率240Hz，MEMC运动补偿，屏幕比例16:9，可视角度178°，16bits Smart Mini背光，色域值：广色域，
※2、酷开AI系统，4核高配CPU，支持HDR 10，内存4GB DDR4，存储128GB ，
※3、具有2.4G、5G双频WIFI，具有蓝牙5.1，喇叭2*15W；支持语音遥控，
4、※接口：HDMI 2.0*1、HDMI 2.1*2、AV IN*1、同轴音频输出*1、支持数字RF接口、USB 2.0*1+USB3.0*1、
5、无需配备任何外部设备，支持手机、PAD、电脑等无线投屏，且实现四屏同显；支持外接鼠标，通过对投屏内容的操作，反控投屏设备。
※6、支持手机、PAD等移动设备连接显示屏，实现熄屏听音功能
※7、支持安装第三方应用软件，抗菌遥控器等。8、产品为新国标（GB 24850-2020）1级能效并提供证书。</t>
  </si>
  <si>
    <t>LED屏幕（单色）</t>
  </si>
  <si>
    <t>强力巨彩</t>
  </si>
  <si>
    <t>块</t>
  </si>
  <si>
    <t>5.21*0.74</t>
  </si>
  <si>
    <t>桌：1200*600*750mm  1、基材：优质环保E1级刨花板,所有板材均经过防虫、防腐等化学处理，各项技术指标均达到国家标准，木材干燥至低于9%的含水量，吸水厚度膨胀率1.3%/24小时，游离甲醛释放量≤6.5mg/100g;  2、饰面：表层为进口油墨进口三聚氢胺浸渍纸贴面,防划、防火、耐磨、阻燃； 3、封边：所有面板封边均采用=PVC四线装饰封边带,产品外表的封边细腻，线条均匀，装饰感极强; 4、配件：优质五金连接件,所有五金配件全部经过防锈，防腐处理；各种配件、连接件安装严密、平整、端正、结合牢固；锁具：采用合资高档锁具，结合严密、转动顺滑自如，互开率达到1/2000</t>
  </si>
  <si>
    <t>会议折叠桌</t>
  </si>
  <si>
    <t>1200*500*750mm胶板：板材：基材采用优质E1级环保三聚氰胺板，密度高且均匀，干燥至低于9%的含水率，经防腐蚀、防虫等化学处理。采用全自动高科技封边技术PVC封边使封边更加密封，紧密，环保经久耐用。
脚架：采用优质喷涂可折叠五金脚架，所有五金配件全部经过防锈，防腐处理。</t>
  </si>
  <si>
    <t>党建会议室靠背椅</t>
  </si>
  <si>
    <t>顺富美</t>
  </si>
  <si>
    <t>91*51*46CM铝合金25*25*1.8mm 足厚 高温金色烤漆 座包 6cm定型海绵 布：JSD6188-4</t>
  </si>
  <si>
    <t>休闲圆桌</t>
  </si>
  <si>
    <t>玛丽</t>
  </si>
  <si>
    <t>直径80CM，贴木皮面板，实木脚</t>
  </si>
  <si>
    <t>休闲椅</t>
  </si>
  <si>
    <t>西皮海绵座垫，</t>
  </si>
  <si>
    <t>会议圆桌</t>
  </si>
  <si>
    <t>材质参数：1、基材：采用优质环保E0级中密度纤维板，所有材料均经过防虫、防腐等化学处理，强度大，尺寸稳定性好，握钉力强，不易变形，2、面材：采用厚度0.6mm以上优质实木皮贴面，经过防虫防腐处理，无结疤、贯通裂缝、虫蛀、腐朽材节子等外观缺陷问题，木皮平整度高，耐磨性好，纹理清晰自然，颜色均匀，色泽美观，含水率≤9%。3、白乳胶：采用优质环保白乳胶，粘性强，久不分层，具有防水、防潮、耐油等特点，通过GB 18583-2008标准，总挥发性有机物≤20g/L。4、封边条：采用优质同色实木封边条，物理性能佳，严密平整，线条均匀，转角过渡自然，经过刨光、干燥、防虫、防腐等处理，符合QB/T 4463-2013标准，甲醛释放量≤0.05mg/L。5、油漆：采用优质环保水性底漆、水性面漆，经过五底三面十二道工序，保证产品光泽、平整、纹理清晰、环保，表面无颗粒、气泡、渣点、附着性强，色泽效果持久平整，水性底漆、水性面漆符合GB 18581-2020标准，VOC含量≤30g/L，甲醛含量≤5mg/kg，总铅含量≤1mg/kg，可溶性重金属含量镉、铬、汞含量均≤0.3mg/kg，乙二醇醚及醚酯总和含量未检出，6、缓冲导轨：采用优质采用优质五金配件，五金配件紧密拼接，牢固，间隙细小且均匀。缓冲导轨，推拉流畅，承重力强，垂直向下静载荷、水平侧向静载荷均符合要求。7、缓冲铰链：采用优质采用优质五金配件，五金配件紧密拼接，牢固，间隙细小且均匀。缓冲铰链，表面无划痕、变形，开合流畅、无噪音，符合QB/T 2189-2013标准，下沉量≤0.5mm，耐腐蚀（180h乙酸盐雾试验）≥10级，操作力、垂直静载荷、耐久性均符合要求。</t>
  </si>
  <si>
    <t>茶水柜</t>
  </si>
  <si>
    <t>1200*400*800mm ，材质：1、基材：采用优质环保E0级中密度纤维板，所有材料均经过防虫、防腐等化学处理，强度大，尺寸稳定性好，握钉力强，不易变形，2、面材：采用厚度0.6mm以上优质实木皮贴面，经过防虫防腐处理，无结疤、贯通裂缝、虫蛀、腐朽材节子等外观缺陷问题，木皮平整度高，耐磨性好，纹理清晰自然，颜色均匀，色泽美观。3、白乳胶：采用优质环保白乳胶，粘性强，久不分层，具有防水、防潮、耐油等特点，封边条：采用优质同色实木封边条，物理性能佳，严密平整，线条均匀，转角过渡自然，经过刨光、干燥、防虫、防腐等处理，符合QB/T 4463-2013标准，甲醛释放量≤0.05mg/L5、油漆：采用优质环保水性底漆、水性面漆，经过五底三面十二道工序，保证产品光泽、平整、纹理清晰、环保，表面无颗粒、气泡、渣点、附着性强，色泽效果持久平整，水性底漆6、缓冲导轨：采用优质采用优质五金配件，五金配件紧密拼接，牢固，间隙细小且均匀。缓冲导轨，推拉流畅，承重力强，垂直向下静载荷、水平侧向静载荷均符合要求。7、缓冲铰链：采用优质采用优质五金配件，五金配件紧密拼接，牢固，间隙细小且均匀。缓冲铰链，表面无划痕、变形，开合流畅、无噪音，操作力、垂直静载荷、耐久性均符合要求。</t>
  </si>
  <si>
    <t>合计</t>
  </si>
  <si>
    <t>商务要求：                                                                                                                                              1、提供全新、完整、未使用过的产品，其产品须符合国家、行业有关规定及厂家承诺实行“三包”，质保期3年，质保期内免费维护、维修、定期回访并维护。（自交货并验收合格之日起计），免费送货上门，不接受快递及物流发货，免费安装、调试，免费提供相关技术支持。                                                                           2、投标人应仅就采购人指定品牌进行报价，同时完全响应或优于参数附件，所有产品不允许负偏离，否则报价无效。 为确保采购人的合法权益，成交供应商需在签订合同前提供中标品牌厂家针对本项目产品的授权书,并加盖厂家公章，如成交供应商不能提供厂家授权书的视为不能满足参数要求的虚假响应、成交供应商骗取成交结果，采购方将向政府采购监督部门如实汇报情况，追究其法律责任，因此产生的一且后果由成交供应商自行承担。                                                                                           3、本次报价须为总价报价，竞标报价应包括本次采购范围内货物价款、备品备件、专用工具、包装、运输、装卸、保险、税金、货到位以及安装、安装所需辅材、调试、检验、售后服务、培训、保修、维护等全部费用；竞标人综合考虑在报价中。                                                                                                     4、第14项货物，电视机，为避免伪劣产品，影响采购人使用，投标时供应商必须要提供生产厂家出具的关于本次供货项目的厂家授权书及厂家售后服务承诺书原件，未提供者竞价无效。                                                                                                                  5、验收要求：合同签订15天内，供应商需提供相关验收材料，申请验收；为确保维护服务的按时交付，供应商不得无故拖延验收时间，如合同签订后超过20天内不申请验收，采购方提醒无效，则采购方可以解除合同，所造成的损失由供应商承担。</t>
  </si>
</sst>
</file>

<file path=xl/styles.xml><?xml version="1.0" encoding="utf-8"?>
<styleSheet xmlns="http://schemas.openxmlformats.org/spreadsheetml/2006/main">
  <fonts count="15">
    <font>
      <sz val="12"/>
      <name val="宋体"/>
      <charset val="134"/>
    </font>
    <font>
      <sz val="11"/>
      <name val="宋体"/>
      <charset val="134"/>
    </font>
    <font>
      <b/>
      <sz val="10"/>
      <color rgb="FF000000"/>
      <name val="宋体"/>
      <charset val="134"/>
    </font>
    <font>
      <b/>
      <sz val="10"/>
      <name val="宋体"/>
      <charset val="134"/>
    </font>
    <font>
      <sz val="10"/>
      <color rgb="FF000000"/>
      <name val="宋体"/>
      <charset val="134"/>
    </font>
    <font>
      <sz val="10"/>
      <name val="宋体"/>
      <charset val="134"/>
    </font>
    <font>
      <sz val="10"/>
      <color theme="1"/>
      <name val="宋体"/>
      <charset val="134"/>
    </font>
    <font>
      <sz val="10"/>
      <name val="仿宋_GB2312"/>
      <charset val="134"/>
    </font>
    <font>
      <sz val="9"/>
      <name val="宋体"/>
      <family val="3"/>
      <charset val="134"/>
    </font>
    <font>
      <b/>
      <sz val="12"/>
      <name val="宋体"/>
      <family val="3"/>
      <charset val="134"/>
    </font>
    <font>
      <sz val="9"/>
      <color rgb="FF000000"/>
      <name val="宋体"/>
      <family val="3"/>
      <charset val="134"/>
    </font>
    <font>
      <sz val="12"/>
      <name val="宋体"/>
      <family val="3"/>
      <charset val="134"/>
    </font>
    <font>
      <sz val="10"/>
      <color rgb="FF000000"/>
      <name val="宋体"/>
      <family val="3"/>
      <charset val="134"/>
    </font>
    <font>
      <sz val="10"/>
      <color rgb="FF000000"/>
      <name val="仿宋_GB2312"/>
      <charset val="134"/>
    </font>
    <font>
      <sz val="10"/>
      <name val="宋体"/>
      <family val="3"/>
      <charset val="134"/>
    </font>
  </fonts>
  <fills count="4">
    <fill>
      <patternFill patternType="none"/>
    </fill>
    <fill>
      <patternFill patternType="gray125"/>
    </fill>
    <fill>
      <patternFill patternType="solid">
        <fgColor theme="0"/>
        <bgColor indexed="64"/>
      </patternFill>
    </fill>
    <fill>
      <patternFill patternType="solid">
        <fgColor rgb="FF95B3D7"/>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1" fillId="0" borderId="0"/>
  </cellStyleXfs>
  <cellXfs count="31">
    <xf numFmtId="0" fontId="0" fillId="0" borderId="0" xfId="0" applyAlignment="1">
      <alignment vertical="center"/>
    </xf>
    <xf numFmtId="0" fontId="0" fillId="2" borderId="0" xfId="0" applyFill="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8" fillId="2" borderId="1" xfId="0" applyFont="1" applyFill="1" applyBorder="1" applyAlignment="1">
      <alignment vertical="center"/>
    </xf>
    <xf numFmtId="0" fontId="8" fillId="2" borderId="1" xfId="0" applyFont="1" applyFill="1" applyBorder="1" applyAlignment="1">
      <alignment horizontal="left" vertical="center" wrapText="1"/>
    </xf>
    <xf numFmtId="0" fontId="1" fillId="0" borderId="0" xfId="0" applyFont="1" applyAlignment="1">
      <alignment horizontal="center" vertical="center"/>
    </xf>
    <xf numFmtId="0" fontId="6"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5"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cellXfs>
  <cellStyles count="2">
    <cellStyle name="常规" xfId="0" builtinId="0"/>
    <cellStyle name="常规 5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jpe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jpe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jpe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editAs="oneCell">
    <xdr:from>
      <xdr:col>7</xdr:col>
      <xdr:colOff>113030</xdr:colOff>
      <xdr:row>2</xdr:row>
      <xdr:rowOff>209550</xdr:rowOff>
    </xdr:from>
    <xdr:to>
      <xdr:col>7</xdr:col>
      <xdr:colOff>1292860</xdr:colOff>
      <xdr:row>2</xdr:row>
      <xdr:rowOff>1114425</xdr:rowOff>
    </xdr:to>
    <xdr:pic>
      <xdr:nvPicPr>
        <xdr:cNvPr id="2" name="图片 1"/>
        <xdr:cNvPicPr>
          <a:picLocks noChangeAspect="1"/>
        </xdr:cNvPicPr>
      </xdr:nvPicPr>
      <xdr:blipFill>
        <a:blip xmlns:r="http://schemas.openxmlformats.org/officeDocument/2006/relationships" r:embed="rId1" cstate="print"/>
        <a:stretch>
          <a:fillRect/>
        </a:stretch>
      </xdr:blipFill>
      <xdr:spPr>
        <a:xfrm>
          <a:off x="4589780" y="1209675"/>
          <a:ext cx="1179830" cy="904875"/>
        </a:xfrm>
        <a:prstGeom prst="rect">
          <a:avLst/>
        </a:prstGeom>
        <a:noFill/>
        <a:ln w="9525" cap="flat" cmpd="sng">
          <a:noFill/>
          <a:prstDash val="solid"/>
          <a:round/>
        </a:ln>
      </xdr:spPr>
    </xdr:pic>
    <xdr:clientData/>
  </xdr:twoCellAnchor>
  <xdr:twoCellAnchor editAs="oneCell">
    <xdr:from>
      <xdr:col>7</xdr:col>
      <xdr:colOff>160020</xdr:colOff>
      <xdr:row>4</xdr:row>
      <xdr:rowOff>158115</xdr:rowOff>
    </xdr:from>
    <xdr:to>
      <xdr:col>7</xdr:col>
      <xdr:colOff>1219200</xdr:colOff>
      <xdr:row>4</xdr:row>
      <xdr:rowOff>960120</xdr:rowOff>
    </xdr:to>
    <xdr:pic>
      <xdr:nvPicPr>
        <xdr:cNvPr id="3" name="图片 5"/>
        <xdr:cNvPicPr>
          <a:picLocks noChangeAspect="1"/>
        </xdr:cNvPicPr>
      </xdr:nvPicPr>
      <xdr:blipFill>
        <a:blip xmlns:r="http://schemas.openxmlformats.org/officeDocument/2006/relationships" r:embed="rId2" cstate="print"/>
        <a:stretch>
          <a:fillRect/>
        </a:stretch>
      </xdr:blipFill>
      <xdr:spPr>
        <a:xfrm>
          <a:off x="4636770" y="3637280"/>
          <a:ext cx="1059180" cy="802005"/>
        </a:xfrm>
        <a:prstGeom prst="rect">
          <a:avLst/>
        </a:prstGeom>
        <a:noFill/>
        <a:ln w="9525" cap="flat" cmpd="sng">
          <a:noFill/>
          <a:prstDash val="solid"/>
          <a:round/>
        </a:ln>
      </xdr:spPr>
    </xdr:pic>
    <xdr:clientData/>
  </xdr:twoCellAnchor>
  <xdr:twoCellAnchor editAs="oneCell">
    <xdr:from>
      <xdr:col>7</xdr:col>
      <xdr:colOff>304800</xdr:colOff>
      <xdr:row>5</xdr:row>
      <xdr:rowOff>104775</xdr:rowOff>
    </xdr:from>
    <xdr:to>
      <xdr:col>7</xdr:col>
      <xdr:colOff>1071245</xdr:colOff>
      <xdr:row>5</xdr:row>
      <xdr:rowOff>899160</xdr:rowOff>
    </xdr:to>
    <xdr:pic>
      <xdr:nvPicPr>
        <xdr:cNvPr id="4" name="图片 7"/>
        <xdr:cNvPicPr>
          <a:picLocks noChangeAspect="1"/>
        </xdr:cNvPicPr>
      </xdr:nvPicPr>
      <xdr:blipFill>
        <a:blip xmlns:r="http://schemas.openxmlformats.org/officeDocument/2006/relationships" r:embed="rId3" cstate="print"/>
        <a:stretch>
          <a:fillRect/>
        </a:stretch>
      </xdr:blipFill>
      <xdr:spPr>
        <a:xfrm>
          <a:off x="4781550" y="4639310"/>
          <a:ext cx="766445" cy="794385"/>
        </a:xfrm>
        <a:prstGeom prst="rect">
          <a:avLst/>
        </a:prstGeom>
        <a:noFill/>
        <a:ln w="9525" cap="flat" cmpd="sng">
          <a:noFill/>
          <a:prstDash val="solid"/>
          <a:round/>
        </a:ln>
      </xdr:spPr>
    </xdr:pic>
    <xdr:clientData/>
  </xdr:twoCellAnchor>
  <xdr:twoCellAnchor editAs="oneCell">
    <xdr:from>
      <xdr:col>7</xdr:col>
      <xdr:colOff>295275</xdr:colOff>
      <xdr:row>9</xdr:row>
      <xdr:rowOff>106543</xdr:rowOff>
    </xdr:from>
    <xdr:to>
      <xdr:col>7</xdr:col>
      <xdr:colOff>1210310</xdr:colOff>
      <xdr:row>9</xdr:row>
      <xdr:rowOff>649605</xdr:rowOff>
    </xdr:to>
    <xdr:pic>
      <xdr:nvPicPr>
        <xdr:cNvPr id="7" name="图片 12"/>
        <xdr:cNvPicPr>
          <a:picLocks noChangeAspect="1"/>
        </xdr:cNvPicPr>
      </xdr:nvPicPr>
      <xdr:blipFill>
        <a:blip xmlns:r="http://schemas.openxmlformats.org/officeDocument/2006/relationships" r:embed="rId4" cstate="print"/>
        <a:stretch>
          <a:fillRect/>
        </a:stretch>
      </xdr:blipFill>
      <xdr:spPr>
        <a:xfrm>
          <a:off x="4772025" y="8222615"/>
          <a:ext cx="915035" cy="543560"/>
        </a:xfrm>
        <a:prstGeom prst="rect">
          <a:avLst/>
        </a:prstGeom>
        <a:noFill/>
        <a:ln w="9525" cap="flat" cmpd="sng">
          <a:noFill/>
          <a:prstDash val="solid"/>
          <a:round/>
        </a:ln>
      </xdr:spPr>
    </xdr:pic>
    <xdr:clientData/>
  </xdr:twoCellAnchor>
  <xdr:twoCellAnchor editAs="oneCell">
    <xdr:from>
      <xdr:col>7</xdr:col>
      <xdr:colOff>285750</xdr:colOff>
      <xdr:row>11</xdr:row>
      <xdr:rowOff>12065</xdr:rowOff>
    </xdr:from>
    <xdr:to>
      <xdr:col>7</xdr:col>
      <xdr:colOff>1149985</xdr:colOff>
      <xdr:row>11</xdr:row>
      <xdr:rowOff>773430</xdr:rowOff>
    </xdr:to>
    <xdr:pic>
      <xdr:nvPicPr>
        <xdr:cNvPr id="10" name="图片 14"/>
        <xdr:cNvPicPr>
          <a:picLocks noChangeAspect="1"/>
        </xdr:cNvPicPr>
      </xdr:nvPicPr>
      <xdr:blipFill>
        <a:blip xmlns:r="http://schemas.openxmlformats.org/officeDocument/2006/relationships" r:embed="rId5" cstate="print"/>
        <a:stretch>
          <a:fillRect/>
        </a:stretch>
      </xdr:blipFill>
      <xdr:spPr>
        <a:xfrm>
          <a:off x="4762500" y="9957435"/>
          <a:ext cx="864235" cy="761365"/>
        </a:xfrm>
        <a:prstGeom prst="rect">
          <a:avLst/>
        </a:prstGeom>
        <a:noFill/>
        <a:ln w="9525" cap="flat" cmpd="sng">
          <a:noFill/>
          <a:prstDash val="solid"/>
          <a:round/>
        </a:ln>
      </xdr:spPr>
    </xdr:pic>
    <xdr:clientData/>
  </xdr:twoCellAnchor>
  <xdr:twoCellAnchor editAs="oneCell">
    <xdr:from>
      <xdr:col>7</xdr:col>
      <xdr:colOff>340995</xdr:colOff>
      <xdr:row>12</xdr:row>
      <xdr:rowOff>85090</xdr:rowOff>
    </xdr:from>
    <xdr:to>
      <xdr:col>7</xdr:col>
      <xdr:colOff>987425</xdr:colOff>
      <xdr:row>12</xdr:row>
      <xdr:rowOff>887095</xdr:rowOff>
    </xdr:to>
    <xdr:pic>
      <xdr:nvPicPr>
        <xdr:cNvPr id="11" name="图片 15"/>
        <xdr:cNvPicPr>
          <a:picLocks noChangeAspect="1"/>
        </xdr:cNvPicPr>
      </xdr:nvPicPr>
      <xdr:blipFill>
        <a:blip xmlns:r="http://schemas.openxmlformats.org/officeDocument/2006/relationships" r:embed="rId6" cstate="print"/>
        <a:stretch>
          <a:fillRect/>
        </a:stretch>
      </xdr:blipFill>
      <xdr:spPr>
        <a:xfrm>
          <a:off x="4817745" y="10830560"/>
          <a:ext cx="646430" cy="802005"/>
        </a:xfrm>
        <a:prstGeom prst="rect">
          <a:avLst/>
        </a:prstGeom>
        <a:noFill/>
        <a:ln w="9525" cap="flat" cmpd="sng">
          <a:noFill/>
          <a:prstDash val="solid"/>
          <a:round/>
        </a:ln>
      </xdr:spPr>
    </xdr:pic>
    <xdr:clientData/>
  </xdr:twoCellAnchor>
  <xdr:twoCellAnchor editAs="oneCell">
    <xdr:from>
      <xdr:col>7</xdr:col>
      <xdr:colOff>285750</xdr:colOff>
      <xdr:row>10</xdr:row>
      <xdr:rowOff>104775</xdr:rowOff>
    </xdr:from>
    <xdr:to>
      <xdr:col>7</xdr:col>
      <xdr:colOff>1124585</xdr:colOff>
      <xdr:row>10</xdr:row>
      <xdr:rowOff>916940</xdr:rowOff>
    </xdr:to>
    <xdr:pic>
      <xdr:nvPicPr>
        <xdr:cNvPr id="12" name="图片 16"/>
        <xdr:cNvPicPr>
          <a:picLocks noChangeAspect="1"/>
        </xdr:cNvPicPr>
      </xdr:nvPicPr>
      <xdr:blipFill>
        <a:blip xmlns:r="http://schemas.openxmlformats.org/officeDocument/2006/relationships" r:embed="rId7" cstate="print"/>
        <a:stretch>
          <a:fillRect/>
        </a:stretch>
      </xdr:blipFill>
      <xdr:spPr>
        <a:xfrm>
          <a:off x="4762500" y="9097645"/>
          <a:ext cx="838835" cy="812165"/>
        </a:xfrm>
        <a:prstGeom prst="rect">
          <a:avLst/>
        </a:prstGeom>
        <a:noFill/>
        <a:ln w="9525" cap="flat" cmpd="sng">
          <a:noFill/>
          <a:prstDash val="solid"/>
          <a:round/>
        </a:ln>
      </xdr:spPr>
    </xdr:pic>
    <xdr:clientData/>
  </xdr:twoCellAnchor>
  <xdr:twoCellAnchor editAs="oneCell">
    <xdr:from>
      <xdr:col>7</xdr:col>
      <xdr:colOff>161925</xdr:colOff>
      <xdr:row>14</xdr:row>
      <xdr:rowOff>85725</xdr:rowOff>
    </xdr:from>
    <xdr:to>
      <xdr:col>7</xdr:col>
      <xdr:colOff>1095375</xdr:colOff>
      <xdr:row>14</xdr:row>
      <xdr:rowOff>864235</xdr:rowOff>
    </xdr:to>
    <xdr:pic>
      <xdr:nvPicPr>
        <xdr:cNvPr id="13" name="图片 17"/>
        <xdr:cNvPicPr>
          <a:picLocks noChangeAspect="1"/>
        </xdr:cNvPicPr>
      </xdr:nvPicPr>
      <xdr:blipFill>
        <a:blip xmlns:r="http://schemas.openxmlformats.org/officeDocument/2006/relationships" r:embed="rId8" cstate="print"/>
        <a:stretch>
          <a:fillRect/>
        </a:stretch>
      </xdr:blipFill>
      <xdr:spPr>
        <a:xfrm>
          <a:off x="4638675" y="12648565"/>
          <a:ext cx="933450" cy="778510"/>
        </a:xfrm>
        <a:prstGeom prst="rect">
          <a:avLst/>
        </a:prstGeom>
        <a:noFill/>
        <a:ln w="9525" cap="flat" cmpd="sng">
          <a:noFill/>
          <a:prstDash val="solid"/>
          <a:round/>
        </a:ln>
      </xdr:spPr>
    </xdr:pic>
    <xdr:clientData/>
  </xdr:twoCellAnchor>
  <xdr:twoCellAnchor editAs="oneCell">
    <xdr:from>
      <xdr:col>7</xdr:col>
      <xdr:colOff>57150</xdr:colOff>
      <xdr:row>13</xdr:row>
      <xdr:rowOff>74930</xdr:rowOff>
    </xdr:from>
    <xdr:to>
      <xdr:col>7</xdr:col>
      <xdr:colOff>1276985</xdr:colOff>
      <xdr:row>13</xdr:row>
      <xdr:rowOff>818515</xdr:rowOff>
    </xdr:to>
    <xdr:pic>
      <xdr:nvPicPr>
        <xdr:cNvPr id="14" name="图片 18"/>
        <xdr:cNvPicPr>
          <a:picLocks noChangeAspect="1"/>
        </xdr:cNvPicPr>
      </xdr:nvPicPr>
      <xdr:blipFill>
        <a:blip xmlns:r="http://schemas.openxmlformats.org/officeDocument/2006/relationships" r:embed="rId9" cstate="print"/>
        <a:stretch>
          <a:fillRect/>
        </a:stretch>
      </xdr:blipFill>
      <xdr:spPr>
        <a:xfrm>
          <a:off x="4533900" y="11772900"/>
          <a:ext cx="1219835" cy="743585"/>
        </a:xfrm>
        <a:prstGeom prst="rect">
          <a:avLst/>
        </a:prstGeom>
        <a:noFill/>
        <a:ln w="9525" cap="flat" cmpd="sng">
          <a:noFill/>
          <a:prstDash val="solid"/>
          <a:round/>
        </a:ln>
      </xdr:spPr>
    </xdr:pic>
    <xdr:clientData/>
  </xdr:twoCellAnchor>
  <xdr:twoCellAnchor editAs="oneCell">
    <xdr:from>
      <xdr:col>7</xdr:col>
      <xdr:colOff>200025</xdr:colOff>
      <xdr:row>6</xdr:row>
      <xdr:rowOff>56515</xdr:rowOff>
    </xdr:from>
    <xdr:to>
      <xdr:col>7</xdr:col>
      <xdr:colOff>1149350</xdr:colOff>
      <xdr:row>6</xdr:row>
      <xdr:rowOff>824865</xdr:rowOff>
    </xdr:to>
    <xdr:pic>
      <xdr:nvPicPr>
        <xdr:cNvPr id="15" name="图片 19"/>
        <xdr:cNvPicPr>
          <a:picLocks noChangeAspect="1"/>
        </xdr:cNvPicPr>
      </xdr:nvPicPr>
      <xdr:blipFill>
        <a:blip xmlns:r="http://schemas.openxmlformats.org/officeDocument/2006/relationships" r:embed="rId10" cstate="print"/>
        <a:stretch>
          <a:fillRect/>
        </a:stretch>
      </xdr:blipFill>
      <xdr:spPr>
        <a:xfrm>
          <a:off x="4676775" y="5543550"/>
          <a:ext cx="949325" cy="768350"/>
        </a:xfrm>
        <a:prstGeom prst="rect">
          <a:avLst/>
        </a:prstGeom>
        <a:noFill/>
        <a:ln w="9525" cap="flat" cmpd="sng">
          <a:noFill/>
          <a:prstDash val="solid"/>
          <a:round/>
        </a:ln>
      </xdr:spPr>
    </xdr:pic>
    <xdr:clientData/>
  </xdr:twoCellAnchor>
  <xdr:twoCellAnchor editAs="oneCell">
    <xdr:from>
      <xdr:col>7</xdr:col>
      <xdr:colOff>95250</xdr:colOff>
      <xdr:row>15</xdr:row>
      <xdr:rowOff>113665</xdr:rowOff>
    </xdr:from>
    <xdr:to>
      <xdr:col>7</xdr:col>
      <xdr:colOff>1160780</xdr:colOff>
      <xdr:row>15</xdr:row>
      <xdr:rowOff>960755</xdr:rowOff>
    </xdr:to>
    <xdr:pic>
      <xdr:nvPicPr>
        <xdr:cNvPr id="16" name="Picture 1"/>
        <xdr:cNvPicPr>
          <a:picLocks noChangeAspect="1"/>
        </xdr:cNvPicPr>
      </xdr:nvPicPr>
      <xdr:blipFill>
        <a:blip xmlns:r="http://schemas.openxmlformats.org/officeDocument/2006/relationships" r:embed="rId11" cstate="print"/>
        <a:stretch>
          <a:fillRect/>
        </a:stretch>
      </xdr:blipFill>
      <xdr:spPr>
        <a:xfrm>
          <a:off x="4572000" y="13743305"/>
          <a:ext cx="1065530" cy="847090"/>
        </a:xfrm>
        <a:prstGeom prst="rect">
          <a:avLst/>
        </a:prstGeom>
        <a:noFill/>
        <a:ln w="1" cap="flat" cmpd="sng">
          <a:noFill/>
          <a:prstDash val="solid"/>
          <a:miter/>
        </a:ln>
      </xdr:spPr>
    </xdr:pic>
    <xdr:clientData/>
  </xdr:twoCellAnchor>
  <xdr:twoCellAnchor editAs="oneCell">
    <xdr:from>
      <xdr:col>7</xdr:col>
      <xdr:colOff>314325</xdr:colOff>
      <xdr:row>7</xdr:row>
      <xdr:rowOff>64770</xdr:rowOff>
    </xdr:from>
    <xdr:to>
      <xdr:col>7</xdr:col>
      <xdr:colOff>1133475</xdr:colOff>
      <xdr:row>7</xdr:row>
      <xdr:rowOff>758190</xdr:rowOff>
    </xdr:to>
    <xdr:pic>
      <xdr:nvPicPr>
        <xdr:cNvPr id="18" name="Picture 3"/>
        <xdr:cNvPicPr>
          <a:picLocks noChangeAspect="1"/>
        </xdr:cNvPicPr>
      </xdr:nvPicPr>
      <xdr:blipFill>
        <a:blip xmlns:r="http://schemas.openxmlformats.org/officeDocument/2006/relationships" r:embed="rId12" cstate="print"/>
        <a:stretch>
          <a:fillRect/>
        </a:stretch>
      </xdr:blipFill>
      <xdr:spPr>
        <a:xfrm>
          <a:off x="4791075" y="6454775"/>
          <a:ext cx="819150" cy="693420"/>
        </a:xfrm>
        <a:prstGeom prst="rect">
          <a:avLst/>
        </a:prstGeom>
        <a:noFill/>
        <a:ln w="1" cap="flat" cmpd="sng">
          <a:noFill/>
          <a:prstDash val="solid"/>
          <a:miter/>
        </a:ln>
      </xdr:spPr>
    </xdr:pic>
    <xdr:clientData/>
  </xdr:twoCellAnchor>
  <xdr:twoCellAnchor editAs="oneCell">
    <xdr:from>
      <xdr:col>7</xdr:col>
      <xdr:colOff>240665</xdr:colOff>
      <xdr:row>3</xdr:row>
      <xdr:rowOff>41275</xdr:rowOff>
    </xdr:from>
    <xdr:to>
      <xdr:col>7</xdr:col>
      <xdr:colOff>1130300</xdr:colOff>
      <xdr:row>3</xdr:row>
      <xdr:rowOff>920115</xdr:rowOff>
    </xdr:to>
    <xdr:pic>
      <xdr:nvPicPr>
        <xdr:cNvPr id="20" name="图片 13"/>
        <xdr:cNvPicPr>
          <a:picLocks noChangeAspect="1"/>
        </xdr:cNvPicPr>
      </xdr:nvPicPr>
      <xdr:blipFill>
        <a:blip xmlns:r="http://schemas.openxmlformats.org/officeDocument/2006/relationships" r:embed="rId13" cstate="print"/>
        <a:stretch>
          <a:fillRect/>
        </a:stretch>
      </xdr:blipFill>
      <xdr:spPr>
        <a:xfrm>
          <a:off x="4717415" y="2567940"/>
          <a:ext cx="889635" cy="878840"/>
        </a:xfrm>
        <a:prstGeom prst="rect">
          <a:avLst/>
        </a:prstGeom>
        <a:noFill/>
        <a:ln w="9525" cap="flat" cmpd="sng">
          <a:noFill/>
          <a:prstDash val="solid"/>
          <a:round/>
        </a:ln>
      </xdr:spPr>
    </xdr:pic>
    <xdr:clientData/>
  </xdr:twoCellAnchor>
  <xdr:twoCellAnchor editAs="oneCell">
    <xdr:from>
      <xdr:col>7</xdr:col>
      <xdr:colOff>257175</xdr:colOff>
      <xdr:row>17</xdr:row>
      <xdr:rowOff>132715</xdr:rowOff>
    </xdr:from>
    <xdr:to>
      <xdr:col>7</xdr:col>
      <xdr:colOff>1347470</xdr:colOff>
      <xdr:row>17</xdr:row>
      <xdr:rowOff>941070</xdr:rowOff>
    </xdr:to>
    <xdr:pic>
      <xdr:nvPicPr>
        <xdr:cNvPr id="29" name="Picture 1"/>
        <xdr:cNvPicPr>
          <a:picLocks noChangeAspect="1"/>
        </xdr:cNvPicPr>
      </xdr:nvPicPr>
      <xdr:blipFill>
        <a:blip xmlns:r="http://schemas.openxmlformats.org/officeDocument/2006/relationships" r:embed="rId14" cstate="print"/>
        <a:stretch>
          <a:fillRect/>
        </a:stretch>
      </xdr:blipFill>
      <xdr:spPr>
        <a:xfrm>
          <a:off x="4733925" y="16327120"/>
          <a:ext cx="1090295" cy="808355"/>
        </a:xfrm>
        <a:prstGeom prst="rect">
          <a:avLst/>
        </a:prstGeom>
        <a:noFill/>
        <a:ln w="1" cap="flat" cmpd="sng">
          <a:noFill/>
          <a:prstDash val="solid"/>
          <a:miter/>
        </a:ln>
      </xdr:spPr>
    </xdr:pic>
    <xdr:clientData/>
  </xdr:twoCellAnchor>
  <xdr:twoCellAnchor editAs="oneCell">
    <xdr:from>
      <xdr:col>7</xdr:col>
      <xdr:colOff>342265</xdr:colOff>
      <xdr:row>18</xdr:row>
      <xdr:rowOff>75565</xdr:rowOff>
    </xdr:from>
    <xdr:to>
      <xdr:col>7</xdr:col>
      <xdr:colOff>1323975</xdr:colOff>
      <xdr:row>18</xdr:row>
      <xdr:rowOff>894080</xdr:rowOff>
    </xdr:to>
    <xdr:pic>
      <xdr:nvPicPr>
        <xdr:cNvPr id="31" name="Picture 1"/>
        <xdr:cNvPicPr>
          <a:picLocks noChangeAspect="1"/>
        </xdr:cNvPicPr>
      </xdr:nvPicPr>
      <xdr:blipFill>
        <a:blip xmlns:r="http://schemas.openxmlformats.org/officeDocument/2006/relationships" r:embed="rId15" cstate="print"/>
        <a:stretch>
          <a:fillRect/>
        </a:stretch>
      </xdr:blipFill>
      <xdr:spPr>
        <a:xfrm>
          <a:off x="4819015" y="17298670"/>
          <a:ext cx="981710" cy="818515"/>
        </a:xfrm>
        <a:prstGeom prst="rect">
          <a:avLst/>
        </a:prstGeom>
        <a:noFill/>
        <a:ln w="1" cap="flat" cmpd="sng">
          <a:noFill/>
          <a:prstDash val="solid"/>
          <a:miter/>
        </a:ln>
      </xdr:spPr>
    </xdr:pic>
    <xdr:clientData/>
  </xdr:twoCellAnchor>
  <xdr:twoCellAnchor editAs="oneCell">
    <xdr:from>
      <xdr:col>7</xdr:col>
      <xdr:colOff>276225</xdr:colOff>
      <xdr:row>20</xdr:row>
      <xdr:rowOff>19050</xdr:rowOff>
    </xdr:from>
    <xdr:to>
      <xdr:col>7</xdr:col>
      <xdr:colOff>1094740</xdr:colOff>
      <xdr:row>20</xdr:row>
      <xdr:rowOff>715010</xdr:rowOff>
    </xdr:to>
    <xdr:pic>
      <xdr:nvPicPr>
        <xdr:cNvPr id="33" name="图片 29"/>
        <xdr:cNvPicPr>
          <a:picLocks noChangeAspect="1"/>
        </xdr:cNvPicPr>
      </xdr:nvPicPr>
      <xdr:blipFill>
        <a:blip xmlns:r="http://schemas.openxmlformats.org/officeDocument/2006/relationships" r:embed="rId16" cstate="print"/>
        <a:stretch>
          <a:fillRect/>
        </a:stretch>
      </xdr:blipFill>
      <xdr:spPr>
        <a:xfrm>
          <a:off x="4752975" y="19280505"/>
          <a:ext cx="818515" cy="695960"/>
        </a:xfrm>
        <a:prstGeom prst="rect">
          <a:avLst/>
        </a:prstGeom>
        <a:noFill/>
        <a:ln w="9525" cap="flat" cmpd="sng">
          <a:noFill/>
          <a:prstDash val="solid"/>
          <a:round/>
        </a:ln>
      </xdr:spPr>
    </xdr:pic>
    <xdr:clientData/>
  </xdr:twoCellAnchor>
  <xdr:twoCellAnchor editAs="oneCell">
    <xdr:from>
      <xdr:col>7</xdr:col>
      <xdr:colOff>333375</xdr:colOff>
      <xdr:row>21</xdr:row>
      <xdr:rowOff>95250</xdr:rowOff>
    </xdr:from>
    <xdr:to>
      <xdr:col>7</xdr:col>
      <xdr:colOff>1060450</xdr:colOff>
      <xdr:row>21</xdr:row>
      <xdr:rowOff>639445</xdr:rowOff>
    </xdr:to>
    <xdr:pic>
      <xdr:nvPicPr>
        <xdr:cNvPr id="34" name="图片 27"/>
        <xdr:cNvPicPr>
          <a:picLocks noChangeAspect="1"/>
        </xdr:cNvPicPr>
      </xdr:nvPicPr>
      <xdr:blipFill>
        <a:blip xmlns:r="http://schemas.openxmlformats.org/officeDocument/2006/relationships" r:embed="rId17" cstate="print"/>
        <a:stretch>
          <a:fillRect/>
        </a:stretch>
      </xdr:blipFill>
      <xdr:spPr>
        <a:xfrm>
          <a:off x="4810125" y="20118705"/>
          <a:ext cx="727075" cy="544195"/>
        </a:xfrm>
        <a:prstGeom prst="rect">
          <a:avLst/>
        </a:prstGeom>
        <a:noFill/>
        <a:ln w="9525" cap="flat" cmpd="sng">
          <a:noFill/>
          <a:prstDash val="solid"/>
          <a:round/>
        </a:ln>
      </xdr:spPr>
    </xdr:pic>
    <xdr:clientData/>
  </xdr:twoCellAnchor>
  <xdr:twoCellAnchor editAs="oneCell">
    <xdr:from>
      <xdr:col>7</xdr:col>
      <xdr:colOff>94615</xdr:colOff>
      <xdr:row>23</xdr:row>
      <xdr:rowOff>761365</xdr:rowOff>
    </xdr:from>
    <xdr:to>
      <xdr:col>7</xdr:col>
      <xdr:colOff>1283335</xdr:colOff>
      <xdr:row>23</xdr:row>
      <xdr:rowOff>1256665</xdr:rowOff>
    </xdr:to>
    <xdr:pic>
      <xdr:nvPicPr>
        <xdr:cNvPr id="36" name="图片"/>
        <xdr:cNvPicPr>
          <a:picLocks noChangeAspect="1"/>
        </xdr:cNvPicPr>
      </xdr:nvPicPr>
      <xdr:blipFill>
        <a:blip xmlns:r="http://schemas.openxmlformats.org/officeDocument/2006/relationships" r:embed="rId18" cstate="print"/>
        <a:stretch>
          <a:fillRect/>
        </a:stretch>
      </xdr:blipFill>
      <xdr:spPr>
        <a:xfrm>
          <a:off x="4571365" y="23337520"/>
          <a:ext cx="1188720" cy="495300"/>
        </a:xfrm>
        <a:prstGeom prst="rect">
          <a:avLst/>
        </a:prstGeom>
        <a:noFill/>
        <a:ln w="9525" cap="flat" cmpd="sng">
          <a:noFill/>
          <a:prstDash val="solid"/>
          <a:miter/>
        </a:ln>
      </xdr:spPr>
    </xdr:pic>
    <xdr:clientData/>
  </xdr:twoCellAnchor>
  <xdr:twoCellAnchor editAs="oneCell">
    <xdr:from>
      <xdr:col>7</xdr:col>
      <xdr:colOff>180975</xdr:colOff>
      <xdr:row>22</xdr:row>
      <xdr:rowOff>247650</xdr:rowOff>
    </xdr:from>
    <xdr:to>
      <xdr:col>7</xdr:col>
      <xdr:colOff>1219200</xdr:colOff>
      <xdr:row>22</xdr:row>
      <xdr:rowOff>1152472</xdr:rowOff>
    </xdr:to>
    <xdr:pic>
      <xdr:nvPicPr>
        <xdr:cNvPr id="39" name="Picture 1"/>
        <xdr:cNvPicPr>
          <a:picLocks noChangeAspect="1"/>
        </xdr:cNvPicPr>
      </xdr:nvPicPr>
      <xdr:blipFill>
        <a:blip xmlns:r="http://schemas.openxmlformats.org/officeDocument/2006/relationships" r:embed="rId19" cstate="print"/>
        <a:stretch>
          <a:fillRect/>
        </a:stretch>
      </xdr:blipFill>
      <xdr:spPr>
        <a:xfrm>
          <a:off x="4657725" y="20995005"/>
          <a:ext cx="1038225" cy="904240"/>
        </a:xfrm>
        <a:prstGeom prst="rect">
          <a:avLst/>
        </a:prstGeom>
        <a:noFill/>
        <a:ln w="1" cap="flat" cmpd="sng">
          <a:noFill/>
          <a:prstDash val="solid"/>
          <a:miter/>
        </a:ln>
      </xdr:spPr>
    </xdr:pic>
    <xdr:clientData/>
  </xdr:twoCellAnchor>
  <xdr:twoCellAnchor editAs="oneCell">
    <xdr:from>
      <xdr:col>7</xdr:col>
      <xdr:colOff>47625</xdr:colOff>
      <xdr:row>16</xdr:row>
      <xdr:rowOff>168910</xdr:rowOff>
    </xdr:from>
    <xdr:to>
      <xdr:col>7</xdr:col>
      <xdr:colOff>1268095</xdr:colOff>
      <xdr:row>16</xdr:row>
      <xdr:rowOff>631190</xdr:rowOff>
    </xdr:to>
    <xdr:pic>
      <xdr:nvPicPr>
        <xdr:cNvPr id="5" name="图片 4"/>
        <xdr:cNvPicPr>
          <a:picLocks noChangeAspect="1"/>
        </xdr:cNvPicPr>
      </xdr:nvPicPr>
      <xdr:blipFill>
        <a:blip xmlns:r="http://schemas.openxmlformats.org/officeDocument/2006/relationships" r:embed="rId20"/>
        <a:stretch>
          <a:fillRect/>
        </a:stretch>
      </xdr:blipFill>
      <xdr:spPr>
        <a:xfrm>
          <a:off x="4524375" y="15639415"/>
          <a:ext cx="1220470" cy="462280"/>
        </a:xfrm>
        <a:prstGeom prst="rect">
          <a:avLst/>
        </a:prstGeom>
        <a:noFill/>
        <a:ln w="9525">
          <a:noFill/>
        </a:ln>
      </xdr:spPr>
    </xdr:pic>
    <xdr:clientData/>
  </xdr:twoCellAnchor>
  <xdr:twoCellAnchor editAs="oneCell">
    <xdr:from>
      <xdr:col>7</xdr:col>
      <xdr:colOff>419100</xdr:colOff>
      <xdr:row>8</xdr:row>
      <xdr:rowOff>47625</xdr:rowOff>
    </xdr:from>
    <xdr:to>
      <xdr:col>7</xdr:col>
      <xdr:colOff>1148715</xdr:colOff>
      <xdr:row>8</xdr:row>
      <xdr:rowOff>737235</xdr:rowOff>
    </xdr:to>
    <xdr:pic>
      <xdr:nvPicPr>
        <xdr:cNvPr id="26" name="Picture 1"/>
        <xdr:cNvPicPr>
          <a:picLocks noChangeAspect="1"/>
        </xdr:cNvPicPr>
      </xdr:nvPicPr>
      <xdr:blipFill>
        <a:blip xmlns:r="http://schemas.openxmlformats.org/officeDocument/2006/relationships" r:embed="rId21" cstate="print"/>
        <a:stretch>
          <a:fillRect/>
        </a:stretch>
      </xdr:blipFill>
      <xdr:spPr>
        <a:xfrm>
          <a:off x="4895850" y="7287895"/>
          <a:ext cx="729615" cy="689610"/>
        </a:xfrm>
        <a:prstGeom prst="rect">
          <a:avLst/>
        </a:prstGeom>
        <a:noFill/>
        <a:ln w="1" cap="flat" cmpd="sng">
          <a:noFill/>
          <a:prstDash val="solid"/>
          <a:miter/>
        </a:ln>
      </xdr:spPr>
    </xdr:pic>
    <xdr:clientData/>
  </xdr:twoCellAnchor>
  <xdr:twoCellAnchor editAs="oneCell">
    <xdr:from>
      <xdr:col>7</xdr:col>
      <xdr:colOff>352425</xdr:colOff>
      <xdr:row>19</xdr:row>
      <xdr:rowOff>9525</xdr:rowOff>
    </xdr:from>
    <xdr:to>
      <xdr:col>7</xdr:col>
      <xdr:colOff>1352550</xdr:colOff>
      <xdr:row>19</xdr:row>
      <xdr:rowOff>1065560</xdr:rowOff>
    </xdr:to>
    <xdr:pic>
      <xdr:nvPicPr>
        <xdr:cNvPr id="27" name="Picture 2"/>
        <xdr:cNvPicPr>
          <a:picLocks noChangeAspect="1"/>
        </xdr:cNvPicPr>
      </xdr:nvPicPr>
      <xdr:blipFill>
        <a:blip xmlns:r="http://schemas.openxmlformats.org/officeDocument/2006/relationships" r:embed="rId22" cstate="print"/>
        <a:stretch>
          <a:fillRect/>
        </a:stretch>
      </xdr:blipFill>
      <xdr:spPr>
        <a:xfrm>
          <a:off x="4829175" y="18147030"/>
          <a:ext cx="1000125" cy="1056005"/>
        </a:xfrm>
        <a:prstGeom prst="rect">
          <a:avLst/>
        </a:prstGeom>
        <a:noFill/>
        <a:ln w="1" cap="flat" cmpd="sng">
          <a:noFill/>
          <a:prstDash val="solid"/>
          <a:miter/>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26"/>
  <sheetViews>
    <sheetView tabSelected="1" workbookViewId="0">
      <pane ySplit="2" topLeftCell="A24" activePane="bottomLeft" state="frozen"/>
      <selection pane="bottomLeft" activeCell="G3" sqref="G3:G25"/>
    </sheetView>
  </sheetViews>
  <sheetFormatPr defaultColWidth="9" defaultRowHeight="14.25"/>
  <cols>
    <col min="1" max="1" width="6.875" style="2" customWidth="1"/>
    <col min="2" max="3" width="11.375" style="2" customWidth="1"/>
    <col min="4" max="4" width="6" style="2" customWidth="1"/>
    <col min="5" max="5" width="6.625" style="2" customWidth="1"/>
    <col min="6" max="6" width="6.125" style="3" customWidth="1"/>
    <col min="7" max="7" width="10.375" style="3" customWidth="1"/>
    <col min="8" max="8" width="18.5" style="2" customWidth="1"/>
    <col min="9" max="9" width="52.5" customWidth="1"/>
  </cols>
  <sheetData>
    <row r="1" spans="1:9" ht="42" customHeight="1">
      <c r="A1" s="18" t="s">
        <v>0</v>
      </c>
      <c r="B1" s="18"/>
      <c r="C1" s="18"/>
      <c r="D1" s="18"/>
      <c r="E1" s="18"/>
      <c r="F1" s="18"/>
      <c r="G1" s="18"/>
      <c r="H1" s="18"/>
      <c r="I1" s="18"/>
    </row>
    <row r="2" spans="1:9" ht="36.950000000000003" customHeight="1">
      <c r="A2" s="4" t="s">
        <v>1</v>
      </c>
      <c r="B2" s="4" t="s">
        <v>2</v>
      </c>
      <c r="C2" s="4" t="s">
        <v>3</v>
      </c>
      <c r="D2" s="5" t="s">
        <v>4</v>
      </c>
      <c r="E2" s="4" t="s">
        <v>5</v>
      </c>
      <c r="F2" s="5" t="s">
        <v>6</v>
      </c>
      <c r="G2" s="5" t="s">
        <v>7</v>
      </c>
      <c r="H2" s="5" t="s">
        <v>8</v>
      </c>
      <c r="I2" s="12" t="s">
        <v>9</v>
      </c>
    </row>
    <row r="3" spans="1:9" s="1" customFormat="1" ht="120" customHeight="1">
      <c r="A3" s="6">
        <v>1</v>
      </c>
      <c r="B3" s="7" t="s">
        <v>10</v>
      </c>
      <c r="C3" s="7" t="s">
        <v>11</v>
      </c>
      <c r="D3" s="8" t="s">
        <v>12</v>
      </c>
      <c r="E3" s="9">
        <v>10</v>
      </c>
      <c r="F3" s="9">
        <v>530</v>
      </c>
      <c r="G3" s="9">
        <f>E3*F3</f>
        <v>5300</v>
      </c>
      <c r="H3" s="8"/>
      <c r="I3" s="13" t="s">
        <v>13</v>
      </c>
    </row>
    <row r="4" spans="1:9" s="1" customFormat="1" ht="75" customHeight="1">
      <c r="A4" s="6">
        <v>2</v>
      </c>
      <c r="B4" s="7" t="s">
        <v>14</v>
      </c>
      <c r="C4" s="7" t="s">
        <v>11</v>
      </c>
      <c r="D4" s="7" t="s">
        <v>12</v>
      </c>
      <c r="E4" s="9">
        <v>32</v>
      </c>
      <c r="F4" s="9">
        <v>240</v>
      </c>
      <c r="G4" s="9">
        <f t="shared" ref="G4:G24" si="0">E4*F4</f>
        <v>7680</v>
      </c>
      <c r="H4" s="10"/>
      <c r="I4" s="14" t="s">
        <v>15</v>
      </c>
    </row>
    <row r="5" spans="1:9" s="1" customFormat="1" ht="83.1" customHeight="1">
      <c r="A5" s="6">
        <v>3</v>
      </c>
      <c r="B5" s="11" t="s">
        <v>16</v>
      </c>
      <c r="C5" s="7" t="s">
        <v>11</v>
      </c>
      <c r="D5" s="7" t="s">
        <v>17</v>
      </c>
      <c r="E5" s="9">
        <v>2</v>
      </c>
      <c r="F5" s="7">
        <v>2000</v>
      </c>
      <c r="G5" s="9">
        <f t="shared" si="0"/>
        <v>4000</v>
      </c>
      <c r="H5" s="10"/>
      <c r="I5" s="15" t="s">
        <v>18</v>
      </c>
    </row>
    <row r="6" spans="1:9" s="1" customFormat="1" ht="75" customHeight="1">
      <c r="A6" s="6">
        <v>4</v>
      </c>
      <c r="B6" s="9" t="s">
        <v>19</v>
      </c>
      <c r="C6" s="7" t="s">
        <v>11</v>
      </c>
      <c r="D6" s="7" t="s">
        <v>12</v>
      </c>
      <c r="E6" s="9">
        <v>8</v>
      </c>
      <c r="F6" s="7">
        <v>138</v>
      </c>
      <c r="G6" s="9">
        <f t="shared" si="0"/>
        <v>1104</v>
      </c>
      <c r="H6" s="10"/>
      <c r="I6" s="15" t="s">
        <v>20</v>
      </c>
    </row>
    <row r="7" spans="1:9" s="1" customFormat="1" ht="71.099999999999994" customHeight="1">
      <c r="A7" s="6">
        <v>5</v>
      </c>
      <c r="B7" s="11" t="s">
        <v>21</v>
      </c>
      <c r="C7" s="11" t="s">
        <v>22</v>
      </c>
      <c r="D7" s="7" t="s">
        <v>23</v>
      </c>
      <c r="E7" s="9">
        <v>2</v>
      </c>
      <c r="F7" s="7">
        <v>500</v>
      </c>
      <c r="G7" s="9">
        <f t="shared" si="0"/>
        <v>1000</v>
      </c>
      <c r="H7" s="10"/>
      <c r="I7" s="15" t="s">
        <v>24</v>
      </c>
    </row>
    <row r="8" spans="1:9" s="1" customFormat="1" ht="66.95" customHeight="1">
      <c r="A8" s="6">
        <v>6</v>
      </c>
      <c r="B8" s="11" t="s">
        <v>25</v>
      </c>
      <c r="C8" s="11" t="s">
        <v>22</v>
      </c>
      <c r="D8" s="7" t="s">
        <v>26</v>
      </c>
      <c r="E8" s="9">
        <v>12</v>
      </c>
      <c r="F8" s="7">
        <v>290</v>
      </c>
      <c r="G8" s="9">
        <f t="shared" si="0"/>
        <v>3480</v>
      </c>
      <c r="H8" s="10"/>
      <c r="I8" s="15" t="s">
        <v>27</v>
      </c>
    </row>
    <row r="9" spans="1:9" s="1" customFormat="1" ht="69" customHeight="1">
      <c r="A9" s="6">
        <v>7</v>
      </c>
      <c r="B9" s="11" t="s">
        <v>28</v>
      </c>
      <c r="C9" s="19" t="s">
        <v>29</v>
      </c>
      <c r="D9" s="7" t="s">
        <v>12</v>
      </c>
      <c r="E9" s="9">
        <v>54</v>
      </c>
      <c r="F9" s="7">
        <v>550</v>
      </c>
      <c r="G9" s="9">
        <f t="shared" si="0"/>
        <v>29700</v>
      </c>
      <c r="H9" s="10"/>
      <c r="I9" s="20" t="s">
        <v>30</v>
      </c>
    </row>
    <row r="10" spans="1:9" s="1" customFormat="1" ht="69" customHeight="1">
      <c r="A10" s="6">
        <v>8</v>
      </c>
      <c r="B10" s="11" t="s">
        <v>31</v>
      </c>
      <c r="C10" s="11" t="s">
        <v>11</v>
      </c>
      <c r="D10" s="7" t="s">
        <v>12</v>
      </c>
      <c r="E10" s="9">
        <v>1</v>
      </c>
      <c r="F10" s="7">
        <v>1280</v>
      </c>
      <c r="G10" s="9">
        <f t="shared" si="0"/>
        <v>1280</v>
      </c>
      <c r="H10" s="21"/>
      <c r="I10" s="15" t="s">
        <v>32</v>
      </c>
    </row>
    <row r="11" spans="1:9" s="1" customFormat="1" ht="75" customHeight="1">
      <c r="A11" s="6">
        <v>9</v>
      </c>
      <c r="B11" s="9" t="s">
        <v>33</v>
      </c>
      <c r="C11" s="11" t="s">
        <v>11</v>
      </c>
      <c r="D11" s="7" t="s">
        <v>23</v>
      </c>
      <c r="E11" s="9">
        <v>1</v>
      </c>
      <c r="F11" s="7">
        <v>960</v>
      </c>
      <c r="G11" s="9">
        <f t="shared" si="0"/>
        <v>960</v>
      </c>
      <c r="H11" s="10"/>
      <c r="I11" s="15" t="s">
        <v>34</v>
      </c>
    </row>
    <row r="12" spans="1:9" s="1" customFormat="1" ht="63" customHeight="1">
      <c r="A12" s="6">
        <v>10</v>
      </c>
      <c r="B12" s="9" t="s">
        <v>35</v>
      </c>
      <c r="C12" s="11" t="s">
        <v>11</v>
      </c>
      <c r="D12" s="7" t="s">
        <v>12</v>
      </c>
      <c r="E12" s="9">
        <v>2</v>
      </c>
      <c r="F12" s="7">
        <v>560</v>
      </c>
      <c r="G12" s="9">
        <f t="shared" si="0"/>
        <v>1120</v>
      </c>
      <c r="H12" s="10"/>
      <c r="I12" s="15" t="s">
        <v>36</v>
      </c>
    </row>
    <row r="13" spans="1:9" s="1" customFormat="1" ht="75" customHeight="1">
      <c r="A13" s="6">
        <v>11</v>
      </c>
      <c r="B13" s="9" t="s">
        <v>37</v>
      </c>
      <c r="C13" s="9" t="s">
        <v>38</v>
      </c>
      <c r="D13" s="7" t="s">
        <v>23</v>
      </c>
      <c r="E13" s="9">
        <v>1</v>
      </c>
      <c r="F13" s="7">
        <v>1000</v>
      </c>
      <c r="G13" s="9">
        <f t="shared" si="0"/>
        <v>1000</v>
      </c>
      <c r="H13" s="10"/>
      <c r="I13" s="15" t="s">
        <v>39</v>
      </c>
    </row>
    <row r="14" spans="1:9" s="1" customFormat="1" ht="68.099999999999994" customHeight="1">
      <c r="A14" s="6">
        <v>12</v>
      </c>
      <c r="B14" s="9" t="s">
        <v>40</v>
      </c>
      <c r="C14" s="9" t="s">
        <v>11</v>
      </c>
      <c r="D14" s="7" t="s">
        <v>23</v>
      </c>
      <c r="E14" s="9">
        <v>1</v>
      </c>
      <c r="F14" s="7">
        <v>780</v>
      </c>
      <c r="G14" s="9">
        <f t="shared" si="0"/>
        <v>780</v>
      </c>
      <c r="H14" s="10"/>
      <c r="I14" s="15" t="s">
        <v>41</v>
      </c>
    </row>
    <row r="15" spans="1:9" s="1" customFormat="1" ht="84" customHeight="1">
      <c r="A15" s="6">
        <v>13</v>
      </c>
      <c r="B15" s="9" t="s">
        <v>42</v>
      </c>
      <c r="C15" s="9" t="s">
        <v>43</v>
      </c>
      <c r="D15" s="7" t="s">
        <v>23</v>
      </c>
      <c r="E15" s="9">
        <v>1</v>
      </c>
      <c r="F15" s="7">
        <v>550</v>
      </c>
      <c r="G15" s="9">
        <f t="shared" si="0"/>
        <v>550</v>
      </c>
      <c r="H15" s="10"/>
      <c r="I15" s="15" t="s">
        <v>44</v>
      </c>
    </row>
    <row r="16" spans="1:9" s="1" customFormat="1" ht="144.94999999999999" customHeight="1">
      <c r="A16" s="6">
        <v>14</v>
      </c>
      <c r="B16" s="9" t="s">
        <v>45</v>
      </c>
      <c r="C16" s="9" t="s">
        <v>46</v>
      </c>
      <c r="D16" s="7" t="s">
        <v>47</v>
      </c>
      <c r="E16" s="9">
        <v>3</v>
      </c>
      <c r="F16" s="7">
        <v>15800</v>
      </c>
      <c r="G16" s="9">
        <f t="shared" si="0"/>
        <v>47400</v>
      </c>
      <c r="H16" s="10"/>
      <c r="I16" s="15" t="s">
        <v>48</v>
      </c>
    </row>
    <row r="17" spans="1:9" s="1" customFormat="1" ht="57" customHeight="1">
      <c r="A17" s="6">
        <v>15</v>
      </c>
      <c r="B17" s="9" t="s">
        <v>49</v>
      </c>
      <c r="C17" s="9" t="s">
        <v>50</v>
      </c>
      <c r="D17" s="7" t="s">
        <v>51</v>
      </c>
      <c r="E17" s="9">
        <v>1</v>
      </c>
      <c r="F17" s="7">
        <v>3900</v>
      </c>
      <c r="G17" s="9">
        <f t="shared" si="0"/>
        <v>3900</v>
      </c>
      <c r="H17" s="10"/>
      <c r="I17" s="16" t="s">
        <v>52</v>
      </c>
    </row>
    <row r="18" spans="1:9" s="1" customFormat="1" ht="81" customHeight="1">
      <c r="A18" s="6">
        <v>16</v>
      </c>
      <c r="B18" s="11" t="s">
        <v>10</v>
      </c>
      <c r="C18" s="11" t="s">
        <v>11</v>
      </c>
      <c r="D18" s="9" t="s">
        <v>12</v>
      </c>
      <c r="E18" s="7">
        <v>16</v>
      </c>
      <c r="F18" s="11">
        <v>530</v>
      </c>
      <c r="G18" s="9">
        <f t="shared" si="0"/>
        <v>8480</v>
      </c>
      <c r="H18" s="10"/>
      <c r="I18" s="14" t="s">
        <v>53</v>
      </c>
    </row>
    <row r="19" spans="1:9" s="1" customFormat="1" ht="72" customHeight="1">
      <c r="A19" s="6">
        <v>17</v>
      </c>
      <c r="B19" s="11" t="s">
        <v>54</v>
      </c>
      <c r="C19" s="11" t="s">
        <v>11</v>
      </c>
      <c r="D19" s="9" t="s">
        <v>12</v>
      </c>
      <c r="E19" s="9">
        <v>10</v>
      </c>
      <c r="F19" s="9">
        <v>218</v>
      </c>
      <c r="G19" s="9">
        <f t="shared" si="0"/>
        <v>2180</v>
      </c>
      <c r="H19" s="10"/>
      <c r="I19" s="13" t="s">
        <v>55</v>
      </c>
    </row>
    <row r="20" spans="1:9" s="1" customFormat="1" ht="88.5" customHeight="1">
      <c r="A20" s="28">
        <v>18</v>
      </c>
      <c r="B20" s="22" t="s">
        <v>56</v>
      </c>
      <c r="C20" s="29" t="s">
        <v>57</v>
      </c>
      <c r="D20" s="30" t="s">
        <v>12</v>
      </c>
      <c r="E20" s="27">
        <v>80</v>
      </c>
      <c r="F20" s="30">
        <v>165</v>
      </c>
      <c r="G20" s="9">
        <f t="shared" si="0"/>
        <v>13200</v>
      </c>
      <c r="H20" s="10"/>
      <c r="I20" s="13" t="s">
        <v>58</v>
      </c>
    </row>
    <row r="21" spans="1:9" s="1" customFormat="1" ht="60" customHeight="1">
      <c r="A21" s="6">
        <v>19</v>
      </c>
      <c r="B21" s="7" t="s">
        <v>59</v>
      </c>
      <c r="C21" s="7" t="s">
        <v>60</v>
      </c>
      <c r="D21" s="9" t="s">
        <v>12</v>
      </c>
      <c r="E21" s="9">
        <v>2</v>
      </c>
      <c r="F21" s="9">
        <v>480</v>
      </c>
      <c r="G21" s="9">
        <f t="shared" si="0"/>
        <v>960</v>
      </c>
      <c r="H21" s="10"/>
      <c r="I21" s="14" t="s">
        <v>61</v>
      </c>
    </row>
    <row r="22" spans="1:9" s="1" customFormat="1" ht="57" customHeight="1">
      <c r="A22" s="6">
        <v>20</v>
      </c>
      <c r="B22" s="7" t="s">
        <v>62</v>
      </c>
      <c r="C22" s="7" t="s">
        <v>60</v>
      </c>
      <c r="D22" s="9" t="s">
        <v>12</v>
      </c>
      <c r="E22" s="9">
        <v>6</v>
      </c>
      <c r="F22" s="9">
        <v>350</v>
      </c>
      <c r="G22" s="9">
        <f t="shared" si="0"/>
        <v>2100</v>
      </c>
      <c r="H22" s="10"/>
      <c r="I22" s="17" t="s">
        <v>63</v>
      </c>
    </row>
    <row r="23" spans="1:9" s="1" customFormat="1" ht="144" customHeight="1">
      <c r="A23" s="6">
        <v>21</v>
      </c>
      <c r="B23" s="11" t="s">
        <v>64</v>
      </c>
      <c r="C23" s="7" t="s">
        <v>11</v>
      </c>
      <c r="D23" s="9" t="s">
        <v>12</v>
      </c>
      <c r="E23" s="9">
        <v>1</v>
      </c>
      <c r="F23" s="9">
        <v>4600</v>
      </c>
      <c r="G23" s="9">
        <f t="shared" si="0"/>
        <v>4600</v>
      </c>
      <c r="H23" s="10"/>
      <c r="I23" s="15" t="s">
        <v>65</v>
      </c>
    </row>
    <row r="24" spans="1:9" s="1" customFormat="1" ht="165" customHeight="1">
      <c r="A24" s="6">
        <v>22</v>
      </c>
      <c r="B24" s="11" t="s">
        <v>66</v>
      </c>
      <c r="C24" s="7" t="s">
        <v>11</v>
      </c>
      <c r="D24" s="9" t="s">
        <v>23</v>
      </c>
      <c r="E24" s="9">
        <v>1</v>
      </c>
      <c r="F24" s="9">
        <v>980</v>
      </c>
      <c r="G24" s="9">
        <f t="shared" si="0"/>
        <v>980</v>
      </c>
      <c r="H24" s="10"/>
      <c r="I24" s="15" t="s">
        <v>67</v>
      </c>
    </row>
    <row r="25" spans="1:9" s="1" customFormat="1" ht="24.95" customHeight="1">
      <c r="A25" s="16" t="s">
        <v>68</v>
      </c>
      <c r="B25" s="16"/>
      <c r="C25" s="16"/>
      <c r="D25" s="16"/>
      <c r="E25" s="16"/>
      <c r="F25" s="16"/>
      <c r="G25" s="16">
        <f>SUM(G3:G24)</f>
        <v>141754</v>
      </c>
      <c r="H25" s="23"/>
      <c r="I25" s="23"/>
    </row>
    <row r="26" spans="1:9" s="1" customFormat="1" ht="135.94999999999999" customHeight="1">
      <c r="A26" s="24" t="s">
        <v>69</v>
      </c>
      <c r="B26" s="25"/>
      <c r="C26" s="25"/>
      <c r="D26" s="25"/>
      <c r="E26" s="25"/>
      <c r="F26" s="25"/>
      <c r="G26" s="25"/>
      <c r="H26" s="25"/>
      <c r="I26" s="26"/>
    </row>
  </sheetData>
  <mergeCells count="3">
    <mergeCell ref="A1:I1"/>
    <mergeCell ref="H25:I25"/>
    <mergeCell ref="A26:I26"/>
  </mergeCells>
  <phoneticPr fontId="8" type="noConversion"/>
  <pageMargins left="0.70060688679612504" right="0.70060688679612504" top="0.75198932895510195" bottom="0.75198932895510195" header="0.29926813962891302" footer="0.29926813962891302"/>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8" type="noConversion"/>
  <pageMargins left="0.70060688679612504" right="0.70060688679612504" top="0.75198932895510195" bottom="0.75198932895510195" header="0.29926813962891302" footer="0.29926813962891302"/>
  <pageSetup paperSize="9" orientation="portrait" r:id="rId1"/>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DocSecurity>0</DocSecurity>
  <ScaleCrop>false</ScaleCrop>
  <HeadingPairs>
    <vt:vector size="2" baseType="variant">
      <vt:variant>
        <vt:lpstr>工作表</vt:lpstr>
      </vt:variant>
      <vt:variant>
        <vt:i4>2</vt:i4>
      </vt:variant>
    </vt:vector>
  </HeadingPairs>
  <TitlesOfParts>
    <vt:vector size="2" baseType="lpstr">
      <vt:lpstr>工作表2</vt:lpstr>
      <vt:lpstr>工作表3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cp:revision>1</cp:revision>
  <cp:lastPrinted>2024-08-06T01:10:00Z</cp:lastPrinted>
  <dcterms:created xsi:type="dcterms:W3CDTF">2024-07-01T07:14:00Z</dcterms:created>
  <dcterms:modified xsi:type="dcterms:W3CDTF">2024-10-08T08:23:38Z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B59069E1F87F40BFB832C11BA8934F7F_13</vt:lpwstr>
  </property>
  <property fmtid="{D5CDD505-2E9C-101B-9397-08002B2CF9AE}" pid="3" name="KSOProductBuildVer">
    <vt:lpwstr>2052-12.1.0.18543</vt:lpwstr>
  </property>
</Properties>
</file>