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/>
  </bookViews>
  <sheets>
    <sheet name="采购清单导入模板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<sst xmlns="http://schemas.openxmlformats.org/spreadsheetml/2006/main" count="62" uniqueCount="50">
  <si>
    <t>南宁市中级人民法院安防监控设备采购项目清单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</si>
  <si>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</si>
  <si>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</si>
  <si>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</si>
  <si>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</si>
  <si>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</si>
  <si>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</si>
  <si>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t>高清星光网络摄像机</t>
  </si>
  <si>
    <t>★品牌：海康威视，型号：DS-2CD514HCH-IZS
1、具有≥400万像素CMOS传感器，靶面尺寸≥1/2.7""，内置GPU芯片，焦距2.7-13.5mm。
2、支持透雾，支持宽动态≥120 dB，支持最低照度：彩色≤0.005 Lux、黑白≤0.001 Lux。
3、内置≥2个麦克风，支持≥1路音频输入、≥1路音频输出、≥1路报警输入、≥1路报警输出、≥1个RJ45网络接口。
4、支持三码流技术，可同时输出三路码流，主码流≥2560*1440@25fps，子码流≥704*576@25fps，第三码流≥1920*1080@25fps。
5、视频压缩标准支持H.265/H.264/MJPEG，支持同时预览路数≥20路。
6、★设备内置≥3个双半弧形鳞片状镜面反射式补光灯，灯珠朝向与设备照射方向不同，补光灯开启后正面不可见补光灯灯珠。
7、支持红外补光距离≥30米，支持防补光过曝开启和关闭，开启下支持自动和手动，手动可根据距离等级控制补光灯亮度，支持耀光抑制功能，耀光区域≤1%。
8、★支持补光灯开启后，灯光应均匀无波纹、圆环状、麻点状、条纹状和不规则亮斑。
9、支持固件安全检验功能，摄像机uboot应采用加密存储，通过离线烧写存储器方式写入的uboot执行程序，不能被硬件微引导程序加载执行。
10、支持硬件微引导程序、uboot、OS、应用软件逐级校验功能，非法篡改的uboot、OS、应用软件固件包，不能通过命令行、浏览器、客户端方式进行升级。
11、★支持数据感知功能，具有设备重启和布防动态报警数据感知与记录功能。
12、布防动态报警数据包括异常掉线、历史布防、实时布防≥3种类型，可记录报警的开始时间、结束时间、布防类型、报警链路地址、端口、链路续传。
13、支持通过IE浏览器设置登录超时时间，当登录后无操作时长达到设置阈值后，设备自动退出并重新进入登录界面。
14、支持≥32个用户管理，具有≥3级用户权限管理，包括：管理员，操作员，普通用户，支持IP地址过滤。
15、防护等级≥IP67，支持DC12V和POE供电，在DC12V±20%的变化范围内正常工作，支持防反接保护。</t>
  </si>
  <si>
    <t>台</t>
  </si>
  <si>
    <t>海康威视/DS-2CD514HCH-IZS</t>
  </si>
  <si>
    <t>人脸抓拍半球摄像机</t>
  </si>
  <si>
    <t xml:space="preserve">★品牌：海康威视，型号：DS-2CD714HCH-IZS
1、≥400万像素，具有不小于1/1.8""靶面尺寸，内置高性能芯片，宽动态能力不小于120dB。
2、内置≥2个麦克风，≥1个扬声器，具有≥1 路音频输入，≥1路音频输出，≥2路报警输入，≥2路报警输出，最低照度彩色≤0.0002 lx，黑白≤0.0001 lx，最大亮度鉴别等级不低于11级。
3、分辨率设置≥2560×1440@25fps，分辨力不小于1400TVL，支持H.264、H.265、MJPEG视频编码格式，且具有High Profile编码能力。
4、★可同时支持≥10路客户端和≥5路web端事件布防，设备在布防时间段内主动上传感知数据，断网重连后，报警信息与报警图片可继续上传，同时支持≥3路web监听通道，设备响应web端发送的查询请求，并返回对应的感知数据，断网重连后，报警信息可继续上传。
5、支持同时检测并且抓拍≥30张人脸，支持对运动人脸进行检测、跟踪、抓拍、评分、筛选输出最优的人脸抓图，支持最佳抓拍、快速抓拍。
6、支持区域入侵、越界侦测、进入区域、离开区域功能，支持基于具体的目标类型（人或车辆）触发的报警。
7、★可通过IE浏览器设置登录超时时间，当登录后无操作时长达到设置阈值后，设备自动退出并重新进入登录界面，在IE浏览器下，具有设备重启和布防动态报警数据感知与记录功能。
8、支持背向行驶车辆抓拍，支持识别车牌、子品牌、车身颜色、车辆类型，支持行人、非机动车、机动车的混行检测。
9、支持防补光过曝开启和关闭，开启下支持自动和手动，手动支持根据距离等级控制补光灯亮度。
10、★设备具有耀光抑制功能，耀光区域≤1%，设备支持重瞳检测抓拍功能，可通过IE浏览器或客户端开启/关闭重瞳检测抓拍功能。
11、支持侧脸过滤功能，可过滤上下、左右角度达到预设值的人脸，人脸检出率不小于99%，支持检出两眼瞳距40像素点以上的人脸图片。
12、支持识别≥11种车身颜色，支持车型、车辆行驶方向、车牌颜色、车牌类型等车辆属性的识别。
13、★设备uboot应采用加密存储，支持硬件微引导程序、uboot、OS、应用软件逐级校验功能，非法篡改的uboot、OS、应用软件固件包，不能通过命令行、浏览器、客户端方式进行升级，通过离线烧写存储器方式写入的uboot执行程序，不能被硬件微引导程序加载执行。
14、支持人脸区域自动曝光功能，可根据外部不同场景和光照变化自动调节人脸区域曝光参数。
15、同一静止场景相同图像质量下，设备在H.265编码方式时，开启智能编码功能和不开启智能编码相比，码率节约≥80%。
16、具有周界防范功能，当区域入侵、越界侦测、进入区域、离开区域报警布防开启后，出现行人、非机动车、机动车目标时能触发报警，当检测区域中篮球滚动、小狗移动、树叶晃动及光线明暗变化时不会触发报警。
17、补光距离≥30米，不低于IP67防护等级，具有良好的环境适应性，可在-30℃~+60 ℃环境下正常工作。支持DC12V和POE供电。
</t>
  </si>
  <si>
    <t>海康威视/DS-2CD714HCH-IZS</t>
  </si>
  <si>
    <t>云计算一体机</t>
  </si>
  <si>
    <t>★品牌：海康威视，型号：DS-VM22R-C/R4C/U/EdgeLZ
★1、云平台支持同时提供虚拟机 和Docker容器服务，实现虚拟机和容器的统一调度和管理；支持对接外部容器集群服务。
2、虚拟机支持多种启动方式 ，包括硬盘启动、虚拟光驱启动和网络启动，可依次设置设备第一启动顺序、第二启动顺序和第三启动顺序。
3、支持通过文件夹对虚拟机进行分组 ，不同类型的虚拟机实现逻辑分组管理，文件夹深度可达5层；支持对分组虚拟机批量进行关闭、启动、重启、删除、迁移操作。
4、支持创建虚拟机时 ，同时创建云硬盘，系统自动进行云硬盘的格式化和目录挂载操作，无需手动进入操作系统后台操作。
5、虚拟化系统内置备份模块 ，无需单独安装备份软件，在虚拟化管理平台界面即可实现虚拟机和云硬盘的备份功能。备份时对业务运行无影响，支持按时间（按天/周/月）设置自动化备份策略。
6、支持在不中断已有业务的情况下 ，对数据中心内部各类已有服务器设备进行监控纳管，可纳管通用X86服务器、ARM服务器，及专用存储服务器、智能设备。支持通过IPMI协议对纳管的存量服务器进行远程开关机、远程监控等，管理员或租户可对纳管的服务器进行资产分配，分配给不同的租户或用户进行管理，并支持资产回收。
7、支持资源编排服务 ，支持以excel或heat方式导入模板，支持根据导入的模板定义应用所需的云资源、资源依赖关系、亲和性、资源配置等，实现自动批量部署和配置虚拟化资源，支持配置亲和性/反亲和性策略；反亲和性策略可调度媒体服务分布到不同的节点上，减少服务器的带宽和CPU压力；支持应用编排能力，支持在云计算平台上对产品包管理及解析，并通过应用编排对业务平台进行一键部署，完成虚拟机的编排和业务平台组件自动安装。
8、支持配置弹性伸缩组及伸缩策略 ,包括对虚拟机进行纵向自动弹性扩展和横向伸缩，若配置自动弹性扩展，虚拟机资源量达到策略定义的阈值,系统可以自动为虚拟机增加相应的CPU、内存资源；
9、支持定时运维 ，自定义创建定时器，可设定按天/周/月的定时策略，同时可提供个性化的任务间隔执行策略（按n小时或按间隔n天的执行策略）。支持创建多种定时任务，包括对指定资源的开机、关机、重启、快照。
★10、支持基于分布式存储技术，将各物理服务器本地硬盘资源构建一个存储资源池，进行统一管理，并按需分配给虚拟机使用，有效地提高了存储资源的利用率；支持创建多个存储池，将集群内的SSD和HDD硬盘，划分到不同的存储池；支持硬盘故障数据重建和存储池多副本等来保障数据的高可用。
★11、配套硬件配置性能不低于：
计算单元：配置≥2颗 C86架构国产化处理器，核数≥24核，主频≥2.2GHz
内存：配置≥8根32G DDR4，支持≥16根内存插槽，最大支持扩展至2TB内存
硬盘：配置≥8盘位，系统盘≥2块480G SSD（RAID1)，缓存加速盘≥2块480G SSD（无RAID)，数据盘≥3块4T 7.2K SATA
阵列卡：配置≥1张SAS+HBA卡（支持RAID 0/1/10），最大支持7个PCIe扩展插槽
网口：≥2个千兆电口，≥2个万兆光口（含光模块）
电源：配置≥800W（1+1）高效铂金CRPS冗余电源
★含云计算平台模块授权≥1；计算虚拟化模块授权≥2；存储虚拟化模块授权≥2。</t>
  </si>
  <si>
    <t>海康威视/DS-VM22R-C/R4C/U/EdgeLZ</t>
  </si>
  <si>
    <t>安防视频应用终端</t>
  </si>
  <si>
    <t>★品牌：海康威视，型号：DS-AXF142
1、应用软件：配合综合安防管理平台使用，支持对视频预览、录像回放、视频上墙、门禁、事件联动、入侵报警业务功能。
2、硬件配置 ：计算单元：≥12核20线程，主频≥2.1 GHz；内存≥16GB；存储空间配置≥256GSSD+1 T HDD；显存容量≥4GB，显示终端≥23.8英寸，分辨率≥1920 × 1080 。</t>
  </si>
  <si>
    <t>海康威视/DS-AXF142</t>
  </si>
  <si>
    <t>数据交换机</t>
  </si>
  <si>
    <t>1、全网管三层交换机，机架式，≥24个千兆电口，≥4个万兆SFP+光口；≥2个电源模块槽位，≥2个风扇模块槽位；
2、交换容量≥756Gbps/7.56Tbps
3、包转发率≥126Mpps，
4、工作温度：0℃～45℃，支持交直流供电；
5、支持RIP/OSPF/BGP/IS-IS/VRRP，IPv6，VLAN，流量控制，ACL，QoS，端口镜像，环网RRPP/ERPS、支持SNMP V1/V2c/V3网管。</t>
  </si>
  <si>
    <t>华为</t>
  </si>
  <si>
    <t>36盘位对象云存储</t>
  </si>
  <si>
    <t>★品牌：海康威视，型号：DS-A72036VDM-ICVSLZ
★1、 配置：≥2颗64位多核处理器，≥64GB内存，内存支持扩展到≥256GB；电源热插拔1+1AC220V，≥2个千兆数据网口，≥2个万兆数据光口，≥1个千兆管理口；
★2、内置系统盘≥960GB SSD；数据盘≥2个960GB SSD；
★3、配置≥33块16T硬盘，支持硬盘热插拔设备在读写数据时，热插拔设备内的任意块硬盘，设备正常运行不宕机，硬盘不损坏，数据不丢失，业务不中断。
4、单台设备视频文件纯写入性能≥300MB/s；
★5、存储系统支持全对称架构，无独立的元数据管理节点。集群支持在线无缝扩容，系统性能线性增长。
★6、支持存储基础服务，主要包括存储节点管理、负载均衡、弹性扩展等系统管理能力 ，云存储系统，同时提供多类数据存储服务，多种存储协议，构建统一数据湖。
★7、支持存储虚拟化服务，通过分布式文件系统提供资源池化的存储服务，支持按照容量进行管理和授权，资源池容量用户自定义，按需使用。
★8、支持对象存储服务，主要包含对象上传、下载、查询、拷贝等，支持跨节点数据存储安全保障
9、对象存储系统支持对数据重构进行策略控制；支持重构中的磁盘重新上线后重构中止；磁盘故障后，支持在重构过程中进行暂停或取消暂停恢复重构操作；支持根据业务情况，调整设置重构的等级，可分别调整为高速重构、中速重构、低速重构；支持重构速度展示；支持设置立即重构或不执行重构，支持设备为降级状态时可以正常读取对象数据。
★10、支持对外提供S3标准对象存储服务，对象存储集群系统支持平台对接；一套对象存储系统支持同时给多个行业业务平台系统提供存储服务，可提供多类型非结构化数据的存储服务，具备容错处理能力，数据可自动恢复
11、支持对象存储集群管理功能，包括集群单元弹性扩容、负载均衡、故障迁移等；支持集群节点生命周期管理，支持集群节点服务启动/停止，集群节点服务组建、扩展、删除
★12、支持对象存储节点中的数据硬盘即插即用，原数据无需迁移，无需任何配置，一分钟内完成扩容；支持在线增加和移除对象存储节点、硬盘，期间不影响读写业务，扩容后新写入的数据可自动被分配到新的节点上，支持自动负载均衡；对象存储系统无需一次性把硬盘全部配齐，支持以硬盘为单位进行逐步扩容，空间以硬盘为单位自动增加，硬盘加入存储节点后无需人工配置。
13、支持按照节点、存储卷的可用剩余容量进行业务均衡；支持对象存储集群内所有节点根据负载情况自动负载均衡，系统定期进行均衡负载，自动进行系统资源分配；支持双层负载均衡，支持节点级和硬盘级均按照负载和容量进行均衡。
★14、支持写入文件时，数据被分片冗余存储在不同的存储节点上，并采用节点间冗余容错机制进行容错，且损坏存储节点数量不超过冗余容错比的情况下数据完整可读；支持以文件为单位进行数据恢复，无需全盘恢复
★15、支持兼容标准AWS S3对象存储协议，支持小文件PUT上传、大文件分片上传、GET下载等标准S3对象上传、下载功能，支持海量数据高速检索。
★16、支持对生命周期内的对象文件进行锁定，配置锁定时长，在锁定时间内，文件不会被覆盖；支持单个对象文件的锁定，锁定后无法修改；支持根据锁定状态检索出指定时间段内锁定状态的对象，对锁定状态的对象支持手动和到期自动两种解锁方式
★17、提供存储桶数据生命周期管理功能，支持对带有指定前缀的对象设置生命周期规则，可对存储桶内的数据通过数据前缀或整桶进行删除，支持延时删除；支持容量不足时自动删除最老的数据；支持小文件存取优化，可聚合小文件为大数据块进行整体操作。
★18、提供多用户管理服务，支持多用户创建、用户访问权限控制、用户配额等用户管理功能
数据安全保障服务：提供多种数据安全保障能力，包括EC纠删码、副本方式的数据保护机制，支持不超过故障阈值的硬盘或设备损坏数量条件下数据重构恢复，同时支持对数据重构设置优先级。
★19、支持用户通过AK/SK方式保障协议安全访问，同时支持Https数据安全传输协议
★20、支持系统监测运维服务，支持对存储设备、硬盘等硬件进行在线运维监测，包括存储空间不足、磁盘异常故障、服务器宕机等进行在线告警，保障系统持续稳定运行 。</t>
  </si>
  <si>
    <t>海康威视/DS-A72036VDM-ICVSLZ</t>
  </si>
  <si>
    <t>监控接入授权扩容</t>
  </si>
  <si>
    <t>★品牌：海康威视，型号：Infovision CIP-VMSLZ
1、视频监控应用提供视频管理服务，支持编码设备通过设备网络SDK协议、GB28181协议、ONVIF协议等接入平台，实现视频预览、录像回放、视频上墙、视频事件监控服务能力，按新增监控的数量进行授权，支持与法院综合安防管理平台进行无缝对接，实现视频、门禁、报警等系统的统一管理。
2、支持视频实时预览能力，实现预览窗口布局切换、预览画面自适应及全屏切换；
3、支持云台控制、实时抓图、紧急录像、即时回放、主子码流切换、声音开启\关闭、辅屏预览（1个辅屏）、对讲、广播、报警输出控制的能力；
4、支持智能规则展示的能力（如：针对热成像设备温度信息实时展示）；
5、支持资源视图管理能力，以视图形式管理监控点、视频预览轮巡等自定义资源组，其中视图类型包含公有视图和私有视图；
6、支持全景视频监控预览能力，支持球型鹰眼、全景摄像机的全景模式；
7、支持录像计划管理能力，支持实时录像计划、录像回传计划；支持录像回放能力，支持多画面同步回放和异步回放切换、超高倍速回放、分段回放、录像下载、录像剪辑、录像标签、录像锁定、录像抓图；
8、支持视频预览与图片实时监控模式切换能力，实现图片监控模式；
9、支持图片查询回放能力，实现按监控点、时间段展示抓拍图片；
10、支持图片自动播放能力，支持图片自动播放速度可设置；
11、支持图片下载能力；
12、支持电视墙场景管理能力，实现场景窗口配置、场景切换计划配置以及轮巡计划的管理；
13、支持上墙控制能力，实现场景一键上墙、场景切换、电视墙切换、监控点上下墙、轮巡控制操作；
14、支持视频事件布撤防能力，可按计划模版进行布防，事件类型包括移动侦测、视频丢失、视频遮挡、报警输入、报警输出；
★15、接入中院现有海康威视安防平台，对监控接入进行授权扩容。</t>
  </si>
  <si>
    <t>路</t>
  </si>
  <si>
    <t>海康威视</t>
  </si>
  <si>
    <t>汇聚交换机</t>
  </si>
  <si>
    <t>1、端口≥24个100/1000Base-X SFP光口，≥4个万兆SFP+口
2、交换容量≥756Gbps/7.56Tbps
3、包转发率≥144Mpps
4、支持 IEEE 802.3x 流控（全双工）
5、支持基于PPS的风暴抑制，支持基于bps的风暴抑制
6、支持GE/10GE端口聚合，支持静态/动态聚合
7、支持跨设备聚合
8、支持本地和远程端口镜像
9、支持ARP Proxy、DHCP Relay、DHCP Server、静态路由、RIPv1/v2、OSPF、IS-IS、BGPv4
支持等价路由、策略路由、路由策略
10、支持IPv4和IPv6双协议栈，支持IPv6静态路由、RIPng、OSPFv3、BGP4+、IS-ISv6
支持ND、Pingv6、Telnetv6、FTPv6、TFTPv6、ICMPv6 
11、支持基于端口的VLAN；支持基于MAC的VLAN；支持基于协议的VLAN；支持QinQ；支持MVRP
12、支持IP＋端口的绑定、IP+MAC的绑定、端口＋MAC的绑定、IP+MAC+端口的绑定功能</t>
  </si>
  <si>
    <t>千兆POE接入交换机</t>
  </si>
  <si>
    <t>1、提供≥24个千兆PoE电口、≥2个千兆光口
2、交换容量≥56 Gbps
3、包转发率≥41 Mpps
4、支持IEEE 802.3at/af标准
5、端口最大供电功率≥30 W
6、整机最大供电功率≥370 W
7、支持6 KV防浪涌（PoE口）
8、支持IEEE 802.3、IEEE 802.3u、IEEE 802.3x、IEEE 802.3ab、IEEE 802.3z标准
9、坚固式高强度金属外壳，无风扇设计，高可靠性</t>
  </si>
  <si>
    <t>千兆光模块</t>
  </si>
  <si>
    <r>
      <rPr>
        <sz val="8"/>
        <rFont val="微软雅黑"/>
        <charset val="134"/>
      </rPr>
      <t>1、千兆10公里单模双纤模块，不分收发
2、</t>
    </r>
    <r>
      <rPr>
        <sz val="8"/>
        <rFont val="微软雅黑"/>
        <charset val="134"/>
      </rPr>
      <t xml:space="preserve">TX1310nm/1.25G
</t>
    </r>
    <r>
      <rPr>
        <sz val="8"/>
        <rFont val="微软雅黑"/>
        <charset val="134"/>
      </rPr>
      <t>3、</t>
    </r>
    <r>
      <rPr>
        <sz val="8"/>
        <rFont val="微软雅黑"/>
        <charset val="134"/>
      </rPr>
      <t xml:space="preserve">RX1310nm/1.25G
</t>
    </r>
    <r>
      <rPr>
        <sz val="8"/>
        <rFont val="微软雅黑"/>
        <charset val="134"/>
      </rPr>
      <t>4、</t>
    </r>
    <r>
      <rPr>
        <sz val="8"/>
        <rFont val="微软雅黑"/>
        <charset val="134"/>
      </rPr>
      <t xml:space="preserve">LC
</t>
    </r>
    <r>
      <rPr>
        <sz val="8"/>
        <rFont val="微软雅黑"/>
        <charset val="134"/>
      </rPr>
      <t>5、</t>
    </r>
    <r>
      <rPr>
        <sz val="8"/>
        <rFont val="微软雅黑"/>
        <charset val="134"/>
      </rPr>
      <t xml:space="preserve">0～70℃
</t>
    </r>
    <r>
      <rPr>
        <sz val="8"/>
        <rFont val="微软雅黑"/>
        <charset val="134"/>
      </rPr>
      <t>6、</t>
    </r>
    <r>
      <rPr>
        <sz val="8"/>
        <rFont val="微软雅黑"/>
        <charset val="134"/>
      </rPr>
      <t xml:space="preserve">SFP
</t>
    </r>
    <r>
      <rPr>
        <sz val="8"/>
        <rFont val="微软雅黑"/>
        <charset val="134"/>
      </rPr>
      <t>7、</t>
    </r>
    <r>
      <rPr>
        <sz val="8"/>
        <rFont val="微软雅黑"/>
        <charset val="134"/>
      </rPr>
      <t xml:space="preserve">发射光功率:-9～-3dBm
</t>
    </r>
    <r>
      <rPr>
        <sz val="8"/>
        <rFont val="微软雅黑"/>
        <charset val="134"/>
      </rPr>
      <t>8、</t>
    </r>
    <r>
      <rPr>
        <sz val="8"/>
        <rFont val="微软雅黑"/>
        <charset val="134"/>
      </rPr>
      <t>接收灵敏度（低值）:-21dBm</t>
    </r>
  </si>
  <si>
    <t>个</t>
  </si>
  <si>
    <t>六类网线</t>
  </si>
  <si>
    <t>1、六类非屏蔽双绞线
2、速率网络应用：千兆以太网
3、符合UL94V-0等级；符合TIA/EIA 568B、EN50173-1和ISO 11801：2002
4、305米每箱</t>
  </si>
  <si>
    <t>箱</t>
  </si>
  <si>
    <t>国产</t>
  </si>
  <si>
    <t>六类网络跳线</t>
  </si>
  <si>
    <t>2米，原装六类非屏蔽RJ45跳线</t>
  </si>
  <si>
    <t>条</t>
  </si>
  <si>
    <t>光纤跳线</t>
  </si>
  <si>
    <t>单模光纤跳线，LC-LC双芯，2米</t>
  </si>
  <si>
    <t>根</t>
  </si>
  <si>
    <t>配件</t>
  </si>
  <si>
    <t xml:space="preserve">1、冗余电源2000W*4
2、32G内存条，4800Mhz*8
3、固态硬盘 960G*2
</t>
  </si>
  <si>
    <t>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</si>
</sst>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</numFmts>
  <fonts count="30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name val="宋体"/>
      <charset val="134"/>
      <scheme val="minor"/>
    </font>
    <font>
      <sz val="22"/>
      <name val="微软雅黑"/>
      <charset val="134"/>
    </font>
    <font>
      <b/>
      <sz val="12"/>
      <color theme="1" tint="0.0499893185216834"/>
      <name val="微软雅黑"/>
      <charset val="134"/>
    </font>
    <font>
      <sz val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22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2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D3" sqref="D3"/>
    </sheetView>
  </sheetViews>
  <sheetFormatPr defaultColWidth="9.2" defaultRowHeight="17.4" outlineLevelCol="5"/>
  <cols>
    <col min="1" max="1" width="21.2" style="2" customWidth="1"/>
    <col min="2" max="2" width="90.5" style="2" customWidth="1"/>
    <col min="3" max="3" width="9.2" style="3" customWidth="1"/>
    <col min="4" max="4" width="11.7" style="4" customWidth="1"/>
    <col min="5" max="5" width="21.7" style="5" customWidth="1"/>
    <col min="6" max="6" width="14.3" style="4" customWidth="1"/>
    <col min="7" max="16384" width="9.2" style="6"/>
  </cols>
  <sheetData>
    <row r="1" ht="50" customHeight="1" spans="1:6">
      <c r="A1" s="7" t="s">
        <v>0</v>
      </c>
      <c r="B1" s="7"/>
      <c r="C1" s="7"/>
      <c r="D1" s="7"/>
      <c r="E1" s="7"/>
      <c r="F1" s="8"/>
    </row>
    <row r="2" s="1" customFormat="1" ht="28.5" customHeight="1" spans="1:6">
      <c r="A2" s="9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2" t="s">
        <v>6</v>
      </c>
    </row>
    <row r="3" ht="237.6" spans="1:6">
      <c r="A3" s="13" t="s">
        <v>7</v>
      </c>
      <c r="B3" s="13" t="s">
        <v>8</v>
      </c>
      <c r="C3" s="14">
        <v>59</v>
      </c>
      <c r="D3" s="14" t="s">
        <v>9</v>
      </c>
      <c r="E3" s="14">
        <v>57820</v>
      </c>
      <c r="F3" s="15" t="s">
        <v>10</v>
      </c>
    </row>
    <row r="4" ht="316.8" spans="1:6">
      <c r="A4" s="13" t="s">
        <v>11</v>
      </c>
      <c r="B4" s="13" t="s">
        <v>12</v>
      </c>
      <c r="C4" s="14">
        <v>51</v>
      </c>
      <c r="D4" s="14" t="s">
        <v>9</v>
      </c>
      <c r="E4" s="14">
        <v>111635</v>
      </c>
      <c r="F4" s="15" t="s">
        <v>13</v>
      </c>
    </row>
    <row r="5" ht="369.6" spans="1:6">
      <c r="A5" s="13" t="s">
        <v>14</v>
      </c>
      <c r="B5" s="13" t="s">
        <v>15</v>
      </c>
      <c r="C5" s="14">
        <v>1</v>
      </c>
      <c r="D5" s="14" t="s">
        <v>9</v>
      </c>
      <c r="E5" s="14">
        <v>117283</v>
      </c>
      <c r="F5" s="15" t="s">
        <v>16</v>
      </c>
    </row>
    <row r="6" ht="52.8" spans="1:6">
      <c r="A6" s="13" t="s">
        <v>17</v>
      </c>
      <c r="B6" s="13" t="s">
        <v>18</v>
      </c>
      <c r="C6" s="14">
        <v>1</v>
      </c>
      <c r="D6" s="14" t="s">
        <v>9</v>
      </c>
      <c r="E6" s="14">
        <v>6382</v>
      </c>
      <c r="F6" s="15" t="s">
        <v>19</v>
      </c>
    </row>
    <row r="7" ht="66" spans="1:6">
      <c r="A7" s="13" t="s">
        <v>20</v>
      </c>
      <c r="B7" s="13" t="s">
        <v>21</v>
      </c>
      <c r="C7" s="14">
        <v>1</v>
      </c>
      <c r="D7" s="14" t="s">
        <v>9</v>
      </c>
      <c r="E7" s="14">
        <v>8600</v>
      </c>
      <c r="F7" s="15" t="s">
        <v>22</v>
      </c>
    </row>
    <row r="8" ht="409.5" spans="1:6">
      <c r="A8" s="13" t="s">
        <v>23</v>
      </c>
      <c r="B8" s="13" t="s">
        <v>24</v>
      </c>
      <c r="C8" s="14">
        <v>2</v>
      </c>
      <c r="D8" s="14" t="s">
        <v>9</v>
      </c>
      <c r="E8" s="14">
        <v>586520</v>
      </c>
      <c r="F8" s="15" t="s">
        <v>25</v>
      </c>
    </row>
    <row r="9" ht="237.6" spans="1:6">
      <c r="A9" s="13" t="s">
        <v>26</v>
      </c>
      <c r="B9" s="13" t="s">
        <v>27</v>
      </c>
      <c r="C9" s="14">
        <v>110</v>
      </c>
      <c r="D9" s="14" t="s">
        <v>28</v>
      </c>
      <c r="E9" s="14">
        <v>6600</v>
      </c>
      <c r="F9" s="15" t="s">
        <v>29</v>
      </c>
    </row>
    <row r="10" ht="184.8" spans="1:6">
      <c r="A10" s="13" t="s">
        <v>30</v>
      </c>
      <c r="B10" s="13" t="s">
        <v>31</v>
      </c>
      <c r="C10" s="14">
        <v>2</v>
      </c>
      <c r="D10" s="14" t="s">
        <v>9</v>
      </c>
      <c r="E10" s="14">
        <v>17200</v>
      </c>
      <c r="F10" s="15" t="s">
        <v>22</v>
      </c>
    </row>
    <row r="11" ht="118.8" spans="1:6">
      <c r="A11" s="13" t="s">
        <v>32</v>
      </c>
      <c r="B11" s="13" t="s">
        <v>33</v>
      </c>
      <c r="C11" s="14">
        <v>10</v>
      </c>
      <c r="D11" s="14" t="s">
        <v>9</v>
      </c>
      <c r="E11" s="14">
        <v>15296</v>
      </c>
      <c r="F11" s="15" t="s">
        <v>22</v>
      </c>
    </row>
    <row r="12" ht="105.6" spans="1:6">
      <c r="A12" s="13" t="s">
        <v>34</v>
      </c>
      <c r="B12" s="13" t="s">
        <v>35</v>
      </c>
      <c r="C12" s="14">
        <v>36</v>
      </c>
      <c r="D12" s="14" t="s">
        <v>36</v>
      </c>
      <c r="E12" s="14">
        <v>4544</v>
      </c>
      <c r="F12" s="15" t="s">
        <v>22</v>
      </c>
    </row>
    <row r="13" ht="52.8" spans="1:6">
      <c r="A13" s="13" t="s">
        <v>37</v>
      </c>
      <c r="B13" s="13" t="s">
        <v>38</v>
      </c>
      <c r="C13" s="14">
        <v>10</v>
      </c>
      <c r="D13" s="14" t="s">
        <v>39</v>
      </c>
      <c r="E13" s="14">
        <v>11600</v>
      </c>
      <c r="F13" s="15" t="s">
        <v>40</v>
      </c>
    </row>
    <row r="14" ht="15.6" spans="1:6">
      <c r="A14" s="13" t="s">
        <v>41</v>
      </c>
      <c r="B14" s="13" t="s">
        <v>42</v>
      </c>
      <c r="C14" s="14">
        <v>200</v>
      </c>
      <c r="D14" s="14" t="s">
        <v>43</v>
      </c>
      <c r="E14" s="14">
        <v>5000</v>
      </c>
      <c r="F14" s="15" t="s">
        <v>40</v>
      </c>
    </row>
    <row r="15" ht="15.6" spans="1:6">
      <c r="A15" s="13" t="s">
        <v>44</v>
      </c>
      <c r="B15" s="13" t="s">
        <v>45</v>
      </c>
      <c r="C15" s="14">
        <v>64</v>
      </c>
      <c r="D15" s="14" t="s">
        <v>46</v>
      </c>
      <c r="E15" s="14">
        <v>3520</v>
      </c>
      <c r="F15" s="15" t="s">
        <v>40</v>
      </c>
    </row>
    <row r="16" ht="52.8" spans="1:6">
      <c r="A16" s="13" t="s">
        <v>47</v>
      </c>
      <c r="B16" s="13" t="s">
        <v>48</v>
      </c>
      <c r="C16" s="14">
        <v>1</v>
      </c>
      <c r="D16" s="14" t="s">
        <v>49</v>
      </c>
      <c r="E16" s="14">
        <v>28000</v>
      </c>
      <c r="F16" s="15"/>
    </row>
    <row r="17" spans="5:5">
      <c r="E17" s="5">
        <f>SUM(E3:E16)</f>
        <v>980000</v>
      </c>
    </row>
  </sheetData>
  <sheetProtection formatCells="0" insertHyperlinks="0" autoFilter="0"/>
  <mergeCells count="1">
    <mergeCell ref="A1:F1"/>
  </mergeCells>
  <dataValidations count="3">
    <dataValidation type="decimal" operator="greaterThanOrEqual" allowBlank="1" showInputMessage="1" showErrorMessage="1" sqref="E1 E3:E4 E16:E1048576">
      <formula1>0</formula1>
    </dataValidation>
    <dataValidation allowBlank="1" showInputMessage="1" showErrorMessage="1" sqref="E2"/>
    <dataValidation type="whole" operator="greaterThanOrEqual" allowBlank="1" showInputMessage="1" showErrorMessage="1" sqref="C1:C2 C7:C12 C16:C1048576">
      <formula1>0</formula1>
    </dataValidation>
  </dataValidations>
  <pageMargins left="0.75" right="0.75" top="1" bottom="1" header="0.511805555555556" footer="0.5118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WWO_wpscloud_20250207144047-095c1df90d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Horizon</cp:lastModifiedBy>
  <dcterms:created xsi:type="dcterms:W3CDTF">2019-08-01T09:41:00Z</dcterms:created>
  <dcterms:modified xsi:type="dcterms:W3CDTF">2025-07-28T07:03:25Z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CCA539FF602740BCBF5FBEFDEDEC05F5_13</vt:lpwstr>
  </property>
</Properties>
</file>