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7945" windowHeight="1237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<sst xmlns="http://schemas.openxmlformats.org/spreadsheetml/2006/main" count="52" uniqueCount="16">
  <si>
    <t>错车道设置及工程数量一览表</t>
  </si>
  <si>
    <t>资源县两水乡凤水村杉板桥至古牛河屯级道路硬化工程</t>
  </si>
  <si>
    <t>SIII-12</t>
  </si>
  <si>
    <t>第 1 页 共 1 页</t>
  </si>
  <si>
    <t>序号</t>
  </si>
  <si>
    <t>起讫桩号</t>
  </si>
  <si>
    <t>位     置</t>
  </si>
  <si>
    <t>长度（m）</t>
  </si>
  <si>
    <t>加宽面积（㎡）</t>
  </si>
  <si>
    <t>备注</t>
  </si>
  <si>
    <t>左</t>
  </si>
  <si>
    <t>右</t>
  </si>
  <si>
    <t>错车道</t>
  </si>
  <si>
    <t>合  计</t>
  </si>
  <si>
    <t>编制：</t>
  </si>
  <si>
    <t>复核：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</si>
</sst>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\K0\+000&quot;～&quot;"/>
    <numFmt numFmtId="177" formatCode="\K0\+000"/>
  </numFmts>
  <fonts count="22">
    <font>
      <sz val="12"/>
      <name val="宋体"/>
      <charset val="134"/>
    </font>
    <font>
      <b/>
      <sz val="26"/>
      <name val="宋体"/>
      <charset val="134"/>
    </font>
    <font>
      <sz val="14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indexed="10"/>
      <name val="宋体"/>
      <charset val="134"/>
    </font>
    <font>
      <b/>
      <sz val="18"/>
      <color indexed="56"/>
      <name val="宋体"/>
      <charset val="134"/>
    </font>
    <font>
      <i/>
      <sz val="11"/>
      <color indexed="23"/>
      <name val="宋体"/>
      <charset val="134"/>
    </font>
    <font>
      <b/>
      <sz val="15"/>
      <color indexed="56"/>
      <name val="宋体"/>
      <charset val="134"/>
    </font>
    <font>
      <b/>
      <sz val="13"/>
      <color indexed="56"/>
      <name val="宋体"/>
      <charset val="134"/>
    </font>
    <font>
      <b/>
      <sz val="11"/>
      <color indexed="56"/>
      <name val="宋体"/>
      <charset val="134"/>
    </font>
    <font>
      <sz val="11"/>
      <color indexed="62"/>
      <name val="宋体"/>
      <charset val="134"/>
    </font>
    <font>
      <b/>
      <sz val="11"/>
      <color indexed="63"/>
      <name val="宋体"/>
      <charset val="134"/>
    </font>
    <font>
      <b/>
      <sz val="11"/>
      <color indexed="52"/>
      <name val="宋体"/>
      <charset val="134"/>
    </font>
    <font>
      <b/>
      <sz val="11"/>
      <color indexed="9"/>
      <name val="宋体"/>
      <charset val="134"/>
    </font>
    <font>
      <sz val="11"/>
      <color indexed="52"/>
      <name val="宋体"/>
      <charset val="134"/>
    </font>
    <font>
      <b/>
      <sz val="11"/>
      <color indexed="8"/>
      <name val="宋体"/>
      <charset val="134"/>
    </font>
    <font>
      <sz val="11"/>
      <color indexed="17"/>
      <name val="宋体"/>
      <charset val="134"/>
    </font>
    <font>
      <sz val="11"/>
      <color indexed="20"/>
      <name val="宋体"/>
      <charset val="134"/>
    </font>
    <font>
      <sz val="11"/>
      <color indexed="60"/>
      <name val="宋体"/>
      <charset val="134"/>
    </font>
    <font>
      <sz val="11"/>
      <color indexed="9"/>
      <name val="宋体"/>
      <charset val="134"/>
    </font>
    <font>
      <sz val="11"/>
      <color indexed="8"/>
      <name val="宋体"/>
      <charset val="134"/>
    </font>
  </fonts>
  <fills count="2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</fills>
  <borders count="36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41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0" fillId="2" borderId="27" applyNumberFormat="0" applyFont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28" applyNumberFormat="0" applyFill="0" applyAlignment="0" applyProtection="0">
      <alignment vertical="center"/>
    </xf>
    <xf numFmtId="0" fontId="9" fillId="0" borderId="29" applyNumberFormat="0" applyFill="0" applyAlignment="0" applyProtection="0">
      <alignment vertical="center"/>
    </xf>
    <xf numFmtId="0" fontId="10" fillId="0" borderId="30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3" borderId="31" applyNumberFormat="0" applyAlignment="0" applyProtection="0">
      <alignment vertical="center"/>
    </xf>
    <xf numFmtId="0" fontId="12" fillId="4" borderId="32" applyNumberFormat="0" applyAlignment="0" applyProtection="0">
      <alignment vertical="center"/>
    </xf>
    <xf numFmtId="0" fontId="13" fillId="4" borderId="31" applyNumberFormat="0" applyAlignment="0" applyProtection="0">
      <alignment vertical="center"/>
    </xf>
    <xf numFmtId="0" fontId="14" fillId="5" borderId="33" applyNumberFormat="0" applyAlignment="0" applyProtection="0">
      <alignment vertical="center"/>
    </xf>
    <xf numFmtId="0" fontId="15" fillId="0" borderId="34" applyNumberFormat="0" applyFill="0" applyAlignment="0" applyProtection="0">
      <alignment vertical="center"/>
    </xf>
    <xf numFmtId="0" fontId="16" fillId="0" borderId="35" applyNumberFormat="0" applyFill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</cellStyleXfs>
  <cellXfs count="39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left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9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176" fontId="0" fillId="0" borderId="12" xfId="0" applyNumberFormat="1" applyBorder="1" applyAlignment="1">
      <alignment vertical="center"/>
    </xf>
    <xf numFmtId="177" fontId="0" fillId="0" borderId="13" xfId="0" applyNumberFormat="1" applyFill="1" applyBorder="1" applyAlignment="1">
      <alignment horizontal="left" vertical="center"/>
    </xf>
    <xf numFmtId="0" fontId="0" fillId="0" borderId="14" xfId="0" applyNumberFormat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21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23" xfId="0" applyBorder="1" applyAlignment="1">
      <alignment horizontal="center" vertical="center" wrapText="1"/>
    </xf>
    <xf numFmtId="0" fontId="0" fillId="0" borderId="24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177" fontId="0" fillId="0" borderId="13" xfId="0" applyNumberForma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2</xdr:col>
      <xdr:colOff>485775</xdr:colOff>
      <xdr:row>26</xdr:row>
      <xdr:rowOff>50165</xdr:rowOff>
    </xdr:from>
    <xdr:to>
      <xdr:col>3</xdr:col>
      <xdr:colOff>619760</xdr:colOff>
      <xdr:row>27</xdr:row>
      <xdr:rowOff>149860</xdr:rowOff>
    </xdr:to>
    <xdr:pic>
      <xdr:nvPicPr>
        <xdr:cNvPr id="2" name="图片 1"/>
        <xdr:cNvPicPr>
          <a:picLocks noChangeAspect="1"/>
        </xdr:cNvPicPr>
      </xdr:nvPicPr>
      <xdr:blipFill>
        <a:blip r:embed="rId1">
          <a:clrChange>
            <a:clrFrom>
              <a:srgbClr val="EAECEE"/>
            </a:clrFrom>
            <a:clrTo>
              <a:srgbClr val="EAECEE">
                <a:alpha val="0"/>
              </a:srgbClr>
            </a:clrTo>
          </a:clrChange>
        </a:blip>
        <a:stretch>
          <a:fillRect/>
        </a:stretch>
      </xdr:blipFill>
      <xdr:spPr>
        <a:xfrm>
          <a:off x="1800225" y="8608060"/>
          <a:ext cx="791210" cy="4165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13</xdr:col>
      <xdr:colOff>490855</xdr:colOff>
      <xdr:row>26</xdr:row>
      <xdr:rowOff>91440</xdr:rowOff>
    </xdr:from>
    <xdr:to>
      <xdr:col>14</xdr:col>
      <xdr:colOff>427355</xdr:colOff>
      <xdr:row>27</xdr:row>
      <xdr:rowOff>130175</xdr:rowOff>
    </xdr:to>
    <xdr:pic>
      <xdr:nvPicPr>
        <xdr:cNvPr id="3" name="图片 2"/>
        <xdr:cNvPicPr>
          <a:picLocks noChangeAspect="1"/>
        </xdr:cNvPicPr>
      </xdr:nvPicPr>
      <xdr:blipFill>
        <a:blip r:embed="rId2">
          <a:clrChange>
            <a:clrFrom>
              <a:srgbClr val="EAECEE"/>
            </a:clrFrom>
            <a:clrTo>
              <a:srgbClr val="EAECEE">
                <a:alpha val="0"/>
              </a:srgbClr>
            </a:clrTo>
          </a:clrChange>
        </a:blip>
        <a:stretch>
          <a:fillRect/>
        </a:stretch>
      </xdr:blipFill>
      <xdr:spPr>
        <a:xfrm>
          <a:off x="9949180" y="8649335"/>
          <a:ext cx="593725" cy="355600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S48"/>
  <sheetViews>
    <sheetView tabSelected="1" zoomScaleSheetLayoutView="60" topLeftCell="A4" workbookViewId="0">
      <selection activeCell="F21" sqref="F21"/>
    </sheetView>
  </sheetViews>
  <sheetFormatPr defaultColWidth="9" defaultRowHeight="14.25"/>
  <cols>
    <col min="1" max="1" width="6.625" style="1" customWidth="1"/>
    <col min="2" max="2" width="10.625" style="1" customWidth="1"/>
    <col min="3" max="5" width="8.625" style="1" customWidth="1"/>
    <col min="6" max="7" width="10.625" style="1" customWidth="1"/>
    <col min="8" max="8" width="21.625" style="1" customWidth="1"/>
    <col min="9" max="9" width="3.625" style="1" customWidth="1"/>
    <col min="10" max="10" width="6.625" style="1" customWidth="1"/>
    <col min="11" max="11" width="10.625" style="1" customWidth="1"/>
    <col min="12" max="14" width="8.625" style="1" customWidth="1"/>
    <col min="15" max="16" width="10.625" style="1" customWidth="1"/>
    <col min="17" max="17" width="21.625" style="1" customWidth="1"/>
    <col min="18" max="16384" width="9" style="1"/>
  </cols>
  <sheetData>
    <row r="1" ht="50.1" customHeight="1" spans="1:17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</row>
    <row r="2" ht="24.95" customHeight="1" spans="1:17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28"/>
      <c r="P2" s="1" t="s">
        <v>2</v>
      </c>
      <c r="Q2" s="1" t="s">
        <v>3</v>
      </c>
    </row>
    <row r="3" ht="24.95" customHeight="1" spans="1:17">
      <c r="A3" s="4" t="s">
        <v>4</v>
      </c>
      <c r="B3" s="5" t="s">
        <v>5</v>
      </c>
      <c r="C3" s="6"/>
      <c r="D3" s="5" t="s">
        <v>6</v>
      </c>
      <c r="E3" s="6"/>
      <c r="F3" s="7" t="s">
        <v>7</v>
      </c>
      <c r="G3" s="8" t="s">
        <v>8</v>
      </c>
      <c r="H3" s="9" t="s">
        <v>9</v>
      </c>
      <c r="I3" s="29"/>
      <c r="J3" s="4" t="s">
        <v>4</v>
      </c>
      <c r="K3" s="7" t="s">
        <v>5</v>
      </c>
      <c r="L3" s="30"/>
      <c r="M3" s="5" t="s">
        <v>6</v>
      </c>
      <c r="N3" s="6"/>
      <c r="O3" s="31" t="s">
        <v>7</v>
      </c>
      <c r="P3" s="32" t="s">
        <v>8</v>
      </c>
      <c r="Q3" s="38" t="s">
        <v>9</v>
      </c>
    </row>
    <row r="4" ht="24.95" customHeight="1" spans="1:17">
      <c r="A4" s="10"/>
      <c r="B4" s="11"/>
      <c r="C4" s="12"/>
      <c r="D4" s="13" t="s">
        <v>10</v>
      </c>
      <c r="E4" s="13" t="s">
        <v>11</v>
      </c>
      <c r="F4" s="13"/>
      <c r="G4" s="14"/>
      <c r="H4" s="15"/>
      <c r="I4" s="33"/>
      <c r="J4" s="10"/>
      <c r="K4" s="11"/>
      <c r="L4" s="12"/>
      <c r="M4" s="20" t="s">
        <v>10</v>
      </c>
      <c r="N4" s="20" t="s">
        <v>11</v>
      </c>
      <c r="O4" s="13"/>
      <c r="P4" s="14"/>
      <c r="Q4" s="15"/>
    </row>
    <row r="5" ht="24.95" customHeight="1" spans="1:17">
      <c r="A5" s="16">
        <v>1</v>
      </c>
      <c r="B5" s="17">
        <v>60</v>
      </c>
      <c r="C5" s="18">
        <v>80</v>
      </c>
      <c r="D5" s="13" t="s">
        <v>10</v>
      </c>
      <c r="E5" s="13"/>
      <c r="F5" s="19">
        <f t="shared" ref="F5:F18" si="0">C5-B5</f>
        <v>20</v>
      </c>
      <c r="G5" s="20">
        <v>30</v>
      </c>
      <c r="H5" s="21" t="s">
        <v>12</v>
      </c>
      <c r="J5" s="16">
        <v>1</v>
      </c>
      <c r="K5" s="34"/>
      <c r="L5" s="35"/>
      <c r="M5" s="20"/>
      <c r="N5" s="20"/>
      <c r="O5" s="20"/>
      <c r="P5" s="20"/>
      <c r="Q5" s="21"/>
    </row>
    <row r="6" ht="24.95" customHeight="1" spans="1:17">
      <c r="A6" s="16">
        <v>2</v>
      </c>
      <c r="B6" s="17">
        <v>480</v>
      </c>
      <c r="C6" s="18">
        <v>500</v>
      </c>
      <c r="D6" s="13" t="s">
        <v>10</v>
      </c>
      <c r="E6" s="13"/>
      <c r="F6" s="19">
        <f t="shared" si="0"/>
        <v>20</v>
      </c>
      <c r="G6" s="20">
        <v>30</v>
      </c>
      <c r="H6" s="21" t="s">
        <v>12</v>
      </c>
      <c r="J6" s="16">
        <v>2</v>
      </c>
      <c r="K6" s="34"/>
      <c r="L6" s="35"/>
      <c r="M6" s="20"/>
      <c r="N6" s="20"/>
      <c r="O6" s="20"/>
      <c r="P6" s="20"/>
      <c r="Q6" s="21"/>
    </row>
    <row r="7" ht="24.95" customHeight="1" spans="1:17">
      <c r="A7" s="16">
        <v>3</v>
      </c>
      <c r="B7" s="17">
        <v>770</v>
      </c>
      <c r="C7" s="18">
        <v>790</v>
      </c>
      <c r="D7" s="13" t="s">
        <v>10</v>
      </c>
      <c r="E7" s="13"/>
      <c r="F7" s="19">
        <f t="shared" si="0"/>
        <v>20</v>
      </c>
      <c r="G7" s="20">
        <v>30</v>
      </c>
      <c r="H7" s="21" t="s">
        <v>12</v>
      </c>
      <c r="J7" s="16">
        <v>3</v>
      </c>
      <c r="K7" s="34"/>
      <c r="L7" s="35"/>
      <c r="M7" s="20"/>
      <c r="N7" s="20"/>
      <c r="O7" s="20"/>
      <c r="P7" s="20"/>
      <c r="Q7" s="21"/>
    </row>
    <row r="8" ht="24.95" customHeight="1" spans="1:17">
      <c r="A8" s="16">
        <v>4</v>
      </c>
      <c r="B8" s="17">
        <v>1100</v>
      </c>
      <c r="C8" s="18">
        <v>1120</v>
      </c>
      <c r="D8" s="13" t="s">
        <v>10</v>
      </c>
      <c r="E8" s="13"/>
      <c r="F8" s="19">
        <f t="shared" si="0"/>
        <v>20</v>
      </c>
      <c r="G8" s="20">
        <v>30</v>
      </c>
      <c r="H8" s="21" t="s">
        <v>12</v>
      </c>
      <c r="J8" s="16">
        <v>4</v>
      </c>
      <c r="K8" s="34"/>
      <c r="L8" s="35"/>
      <c r="M8" s="20"/>
      <c r="N8" s="20"/>
      <c r="O8" s="20"/>
      <c r="P8" s="20"/>
      <c r="Q8" s="21"/>
    </row>
    <row r="9" ht="24.95" customHeight="1" spans="1:17">
      <c r="A9" s="16">
        <v>5</v>
      </c>
      <c r="B9" s="17">
        <v>1490</v>
      </c>
      <c r="C9" s="18">
        <v>1510</v>
      </c>
      <c r="D9" s="13" t="s">
        <v>10</v>
      </c>
      <c r="E9" s="13"/>
      <c r="F9" s="19">
        <f t="shared" si="0"/>
        <v>20</v>
      </c>
      <c r="G9" s="20">
        <v>30</v>
      </c>
      <c r="H9" s="21" t="s">
        <v>12</v>
      </c>
      <c r="J9" s="16">
        <v>5</v>
      </c>
      <c r="K9" s="34"/>
      <c r="L9" s="35"/>
      <c r="M9" s="20"/>
      <c r="N9" s="20"/>
      <c r="O9" s="20"/>
      <c r="P9" s="20"/>
      <c r="Q9" s="21"/>
    </row>
    <row r="10" ht="24.95" customHeight="1" spans="1:17">
      <c r="A10" s="16">
        <v>6</v>
      </c>
      <c r="B10" s="17">
        <v>1780</v>
      </c>
      <c r="C10" s="18">
        <v>1800</v>
      </c>
      <c r="D10" s="13" t="s">
        <v>10</v>
      </c>
      <c r="E10" s="13"/>
      <c r="F10" s="19">
        <f t="shared" si="0"/>
        <v>20</v>
      </c>
      <c r="G10" s="20">
        <v>30</v>
      </c>
      <c r="H10" s="21" t="s">
        <v>12</v>
      </c>
      <c r="J10" s="16">
        <v>6</v>
      </c>
      <c r="K10" s="34"/>
      <c r="L10" s="35"/>
      <c r="M10" s="20"/>
      <c r="N10" s="20"/>
      <c r="O10" s="20"/>
      <c r="P10" s="20"/>
      <c r="Q10" s="21"/>
    </row>
    <row r="11" ht="24.95" customHeight="1" spans="1:17">
      <c r="A11" s="16">
        <v>7</v>
      </c>
      <c r="B11" s="17">
        <v>2100</v>
      </c>
      <c r="C11" s="18">
        <v>2120</v>
      </c>
      <c r="D11" s="13"/>
      <c r="E11" s="13" t="s">
        <v>11</v>
      </c>
      <c r="F11" s="19">
        <f t="shared" si="0"/>
        <v>20</v>
      </c>
      <c r="G11" s="20">
        <v>30</v>
      </c>
      <c r="H11" s="21" t="s">
        <v>12</v>
      </c>
      <c r="J11" s="16">
        <v>7</v>
      </c>
      <c r="K11" s="34"/>
      <c r="L11" s="35"/>
      <c r="M11" s="20"/>
      <c r="N11" s="20"/>
      <c r="O11" s="20"/>
      <c r="P11" s="20"/>
      <c r="Q11" s="21"/>
    </row>
    <row r="12" ht="24.95" customHeight="1" spans="1:17">
      <c r="A12" s="16">
        <v>8</v>
      </c>
      <c r="B12" s="17">
        <v>2560</v>
      </c>
      <c r="C12" s="18">
        <v>2580</v>
      </c>
      <c r="D12" s="13"/>
      <c r="E12" s="13" t="s">
        <v>11</v>
      </c>
      <c r="F12" s="19">
        <f t="shared" si="0"/>
        <v>20</v>
      </c>
      <c r="G12" s="20">
        <v>30</v>
      </c>
      <c r="H12" s="21" t="s">
        <v>12</v>
      </c>
      <c r="J12" s="16">
        <v>8</v>
      </c>
      <c r="K12" s="34"/>
      <c r="L12" s="35"/>
      <c r="M12" s="20"/>
      <c r="N12" s="20"/>
      <c r="O12" s="20"/>
      <c r="P12" s="20"/>
      <c r="Q12" s="21"/>
    </row>
    <row r="13" ht="24.95" customHeight="1" spans="1:17">
      <c r="A13" s="16">
        <v>9</v>
      </c>
      <c r="B13" s="17">
        <v>2840</v>
      </c>
      <c r="C13" s="18">
        <v>2860</v>
      </c>
      <c r="D13" s="13"/>
      <c r="E13" s="13" t="s">
        <v>11</v>
      </c>
      <c r="F13" s="19">
        <f t="shared" si="0"/>
        <v>20</v>
      </c>
      <c r="G13" s="20">
        <v>30</v>
      </c>
      <c r="H13" s="21" t="s">
        <v>12</v>
      </c>
      <c r="J13" s="16">
        <v>9</v>
      </c>
      <c r="K13" s="34"/>
      <c r="L13" s="35"/>
      <c r="M13" s="20"/>
      <c r="N13" s="20"/>
      <c r="O13" s="20"/>
      <c r="P13" s="20"/>
      <c r="Q13" s="21"/>
    </row>
    <row r="14" ht="24.95" customHeight="1" spans="1:17">
      <c r="A14" s="16">
        <v>10</v>
      </c>
      <c r="B14" s="17">
        <v>3150</v>
      </c>
      <c r="C14" s="18">
        <v>3170</v>
      </c>
      <c r="D14" s="13"/>
      <c r="E14" s="13" t="s">
        <v>11</v>
      </c>
      <c r="F14" s="19">
        <f t="shared" si="0"/>
        <v>20</v>
      </c>
      <c r="G14" s="20">
        <v>30</v>
      </c>
      <c r="H14" s="21" t="s">
        <v>12</v>
      </c>
      <c r="J14" s="16">
        <v>10</v>
      </c>
      <c r="K14" s="34"/>
      <c r="L14" s="35"/>
      <c r="M14" s="20"/>
      <c r="N14" s="20"/>
      <c r="O14" s="20"/>
      <c r="P14" s="20"/>
      <c r="Q14" s="21"/>
    </row>
    <row r="15" ht="24.95" customHeight="1" spans="1:17">
      <c r="A15" s="16">
        <v>11</v>
      </c>
      <c r="B15" s="17">
        <v>3450</v>
      </c>
      <c r="C15" s="18">
        <v>3470</v>
      </c>
      <c r="D15" s="13"/>
      <c r="E15" s="13" t="s">
        <v>11</v>
      </c>
      <c r="F15" s="19">
        <f t="shared" si="0"/>
        <v>20</v>
      </c>
      <c r="G15" s="20">
        <v>30</v>
      </c>
      <c r="H15" s="21" t="s">
        <v>12</v>
      </c>
      <c r="J15" s="16">
        <v>11</v>
      </c>
      <c r="K15" s="34"/>
      <c r="L15" s="36"/>
      <c r="M15" s="20"/>
      <c r="N15" s="20"/>
      <c r="O15" s="20"/>
      <c r="P15" s="20"/>
      <c r="Q15" s="21"/>
    </row>
    <row r="16" ht="24.95" customHeight="1" spans="1:17">
      <c r="A16" s="16">
        <v>12</v>
      </c>
      <c r="B16" s="17">
        <v>3780</v>
      </c>
      <c r="C16" s="18">
        <v>3800</v>
      </c>
      <c r="D16" s="13"/>
      <c r="E16" s="13" t="s">
        <v>11</v>
      </c>
      <c r="F16" s="19">
        <f t="shared" si="0"/>
        <v>20</v>
      </c>
      <c r="G16" s="20">
        <v>30</v>
      </c>
      <c r="H16" s="21" t="s">
        <v>12</v>
      </c>
      <c r="J16" s="16">
        <v>12</v>
      </c>
      <c r="K16" s="34"/>
      <c r="L16" s="35"/>
      <c r="M16" s="20"/>
      <c r="N16" s="20"/>
      <c r="O16" s="20"/>
      <c r="P16" s="20"/>
      <c r="Q16" s="21"/>
    </row>
    <row r="17" ht="24.95" customHeight="1" spans="1:17">
      <c r="A17" s="16">
        <v>13</v>
      </c>
      <c r="B17" s="17">
        <v>4130</v>
      </c>
      <c r="C17" s="18">
        <v>4150</v>
      </c>
      <c r="D17" s="13"/>
      <c r="E17" s="13" t="s">
        <v>11</v>
      </c>
      <c r="F17" s="19">
        <f t="shared" si="0"/>
        <v>20</v>
      </c>
      <c r="G17" s="20">
        <v>30</v>
      </c>
      <c r="H17" s="21" t="s">
        <v>12</v>
      </c>
      <c r="J17" s="16">
        <v>13</v>
      </c>
      <c r="K17" s="34"/>
      <c r="L17" s="35"/>
      <c r="M17" s="20"/>
      <c r="N17" s="20"/>
      <c r="O17" s="20"/>
      <c r="P17" s="20"/>
      <c r="Q17" s="21"/>
    </row>
    <row r="18" ht="24.95" customHeight="1" spans="1:17">
      <c r="A18" s="16">
        <v>14</v>
      </c>
      <c r="B18" s="17">
        <v>4460</v>
      </c>
      <c r="C18" s="18">
        <v>4480</v>
      </c>
      <c r="D18" s="13"/>
      <c r="E18" s="13" t="s">
        <v>11</v>
      </c>
      <c r="F18" s="19">
        <f t="shared" si="0"/>
        <v>20</v>
      </c>
      <c r="G18" s="20">
        <v>30</v>
      </c>
      <c r="H18" s="21" t="s">
        <v>12</v>
      </c>
      <c r="J18" s="16">
        <v>14</v>
      </c>
      <c r="K18" s="34"/>
      <c r="L18" s="35"/>
      <c r="M18" s="20"/>
      <c r="N18" s="20"/>
      <c r="O18" s="20"/>
      <c r="P18" s="20"/>
      <c r="Q18" s="21"/>
    </row>
    <row r="19" ht="24.95" customHeight="1" spans="1:17">
      <c r="A19" s="16">
        <v>15</v>
      </c>
      <c r="B19" s="17"/>
      <c r="C19" s="18"/>
      <c r="D19" s="20"/>
      <c r="E19" s="20"/>
      <c r="F19" s="20"/>
      <c r="G19" s="20"/>
      <c r="H19" s="21"/>
      <c r="J19" s="16">
        <v>15</v>
      </c>
      <c r="K19" s="34"/>
      <c r="L19" s="35"/>
      <c r="M19" s="20"/>
      <c r="N19" s="20"/>
      <c r="O19" s="20"/>
      <c r="P19" s="20"/>
      <c r="Q19" s="21"/>
    </row>
    <row r="20" ht="24.95" customHeight="1" spans="1:17">
      <c r="A20" s="16">
        <v>16</v>
      </c>
      <c r="B20" s="17"/>
      <c r="C20" s="18"/>
      <c r="D20" s="20"/>
      <c r="E20" s="20"/>
      <c r="F20" s="20"/>
      <c r="G20" s="20"/>
      <c r="H20" s="21"/>
      <c r="J20" s="16">
        <v>16</v>
      </c>
      <c r="K20" s="34"/>
      <c r="L20" s="35"/>
      <c r="M20" s="20"/>
      <c r="N20" s="20"/>
      <c r="O20" s="20"/>
      <c r="P20" s="20"/>
      <c r="Q20" s="21"/>
    </row>
    <row r="21" ht="24.95" customHeight="1" spans="1:17">
      <c r="A21" s="16">
        <v>17</v>
      </c>
      <c r="B21" s="17"/>
      <c r="C21" s="18"/>
      <c r="D21" s="20"/>
      <c r="E21" s="20"/>
      <c r="F21" s="20"/>
      <c r="G21" s="20"/>
      <c r="H21" s="21"/>
      <c r="J21" s="16">
        <v>17</v>
      </c>
      <c r="K21" s="34"/>
      <c r="L21" s="35"/>
      <c r="M21" s="20"/>
      <c r="N21" s="20"/>
      <c r="O21" s="20"/>
      <c r="P21" s="20"/>
      <c r="Q21" s="21"/>
    </row>
    <row r="22" ht="24.95" customHeight="1" spans="1:17">
      <c r="A22" s="16">
        <v>18</v>
      </c>
      <c r="B22" s="17"/>
      <c r="C22" s="18"/>
      <c r="D22" s="20"/>
      <c r="E22" s="20"/>
      <c r="F22" s="20"/>
      <c r="G22" s="20"/>
      <c r="H22" s="21"/>
      <c r="J22" s="16">
        <v>18</v>
      </c>
      <c r="K22" s="34"/>
      <c r="L22" s="35"/>
      <c r="M22" s="20"/>
      <c r="N22" s="20"/>
      <c r="O22" s="20"/>
      <c r="P22" s="20"/>
      <c r="Q22" s="21"/>
    </row>
    <row r="23" ht="24.95" customHeight="1" spans="1:17">
      <c r="A23" s="16">
        <v>19</v>
      </c>
      <c r="B23" s="17"/>
      <c r="C23" s="18"/>
      <c r="D23" s="20"/>
      <c r="E23" s="20"/>
      <c r="F23" s="20"/>
      <c r="G23" s="20"/>
      <c r="H23" s="21"/>
      <c r="J23" s="16">
        <v>19</v>
      </c>
      <c r="K23" s="34"/>
      <c r="L23" s="35"/>
      <c r="M23" s="20"/>
      <c r="N23" s="20"/>
      <c r="O23" s="20"/>
      <c r="P23" s="20"/>
      <c r="Q23" s="21"/>
    </row>
    <row r="24" ht="24.95" customHeight="1" spans="1:17">
      <c r="A24" s="16">
        <v>20</v>
      </c>
      <c r="B24" s="17"/>
      <c r="C24" s="18"/>
      <c r="D24" s="20"/>
      <c r="E24" s="20"/>
      <c r="F24" s="20"/>
      <c r="G24" s="20"/>
      <c r="H24" s="21"/>
      <c r="J24" s="16">
        <v>20</v>
      </c>
      <c r="K24" s="34"/>
      <c r="L24" s="35"/>
      <c r="M24" s="20"/>
      <c r="N24" s="20"/>
      <c r="O24" s="20"/>
      <c r="P24" s="20"/>
      <c r="Q24" s="21"/>
    </row>
    <row r="25" ht="24.95" customHeight="1" spans="1:17">
      <c r="A25" s="16">
        <v>21</v>
      </c>
      <c r="B25" s="17"/>
      <c r="C25" s="18"/>
      <c r="D25" s="20"/>
      <c r="E25" s="20"/>
      <c r="F25" s="20"/>
      <c r="G25" s="20"/>
      <c r="H25" s="21"/>
      <c r="J25" s="16">
        <v>21</v>
      </c>
      <c r="K25" s="34"/>
      <c r="L25" s="35"/>
      <c r="M25" s="20"/>
      <c r="N25" s="20"/>
      <c r="O25" s="20"/>
      <c r="P25" s="20"/>
      <c r="Q25" s="21"/>
    </row>
    <row r="26" ht="24.95" customHeight="1" spans="1:17">
      <c r="A26" s="22" t="s">
        <v>13</v>
      </c>
      <c r="B26" s="23"/>
      <c r="C26" s="24"/>
      <c r="D26" s="25"/>
      <c r="E26" s="25"/>
      <c r="F26" s="25">
        <f>SUM(F5:F25)</f>
        <v>280</v>
      </c>
      <c r="G26" s="25">
        <f>SUM(G5:G25)</f>
        <v>420</v>
      </c>
      <c r="H26" s="26"/>
      <c r="I26" s="37"/>
      <c r="J26" s="22" t="s">
        <v>13</v>
      </c>
      <c r="K26" s="23"/>
      <c r="L26" s="24"/>
      <c r="M26" s="25"/>
      <c r="N26" s="25"/>
      <c r="O26" s="25"/>
      <c r="P26" s="25"/>
      <c r="Q26" s="26"/>
    </row>
    <row r="27" ht="24.95" customHeight="1" spans="1:19">
      <c r="A27" s="27"/>
      <c r="B27" s="27"/>
      <c r="C27" s="27" t="s">
        <v>14</v>
      </c>
      <c r="D27" s="27"/>
      <c r="E27" s="27"/>
      <c r="F27" s="27"/>
      <c r="G27" s="27"/>
      <c r="H27" s="27"/>
      <c r="I27" s="27"/>
      <c r="J27" s="27"/>
      <c r="K27" s="27"/>
      <c r="L27" s="27"/>
      <c r="M27" s="27"/>
      <c r="N27" s="27" t="s">
        <v>15</v>
      </c>
      <c r="O27" s="27"/>
      <c r="P27" s="27"/>
      <c r="Q27" s="27"/>
      <c r="R27" s="27"/>
      <c r="S27" s="27"/>
    </row>
    <row r="28" ht="24.95" customHeight="1" spans="1:19">
      <c r="A28" s="27"/>
      <c r="B28" s="27"/>
      <c r="C28" s="27"/>
      <c r="D28" s="27"/>
      <c r="E28" s="27"/>
      <c r="F28" s="27"/>
      <c r="G28" s="27"/>
      <c r="H28" s="27"/>
      <c r="I28" s="27"/>
      <c r="J28" s="27"/>
      <c r="K28" s="27"/>
      <c r="L28" s="27"/>
      <c r="M28" s="27"/>
      <c r="N28" s="27"/>
      <c r="O28" s="27"/>
      <c r="P28" s="27"/>
      <c r="Q28" s="27"/>
      <c r="R28" s="27"/>
      <c r="S28" s="27"/>
    </row>
    <row r="29" ht="24.95" customHeight="1"/>
    <row r="30" ht="24.95" customHeight="1"/>
    <row r="31" ht="24.95" customHeight="1"/>
    <row r="32" ht="24.95" customHeight="1"/>
    <row r="33" ht="24.95" customHeight="1"/>
    <row r="34" ht="24.95" customHeight="1"/>
    <row r="35" ht="24.95" customHeight="1"/>
    <row r="36" ht="24.95" customHeight="1"/>
    <row r="37" ht="24.95" customHeight="1"/>
    <row r="38" ht="24.95" customHeight="1"/>
    <row r="39" ht="24.95" customHeight="1"/>
    <row r="40" ht="24.95" customHeight="1"/>
    <row r="41" ht="24.95" customHeight="1"/>
    <row r="42" ht="24.95" customHeight="1"/>
    <row r="43" ht="24.95" customHeight="1"/>
    <row r="44" ht="24.95" customHeight="1"/>
    <row r="45" ht="24.95" customHeight="1"/>
    <row r="46" ht="24.95" customHeight="1"/>
    <row r="47" ht="24.95" customHeight="1"/>
    <row r="48" ht="24.95" customHeight="1"/>
  </sheetData>
  <mergeCells count="17">
    <mergeCell ref="A1:Q1"/>
    <mergeCell ref="A2:K2"/>
    <mergeCell ref="D3:E3"/>
    <mergeCell ref="M3:N3"/>
    <mergeCell ref="A26:C26"/>
    <mergeCell ref="J26:L26"/>
    <mergeCell ref="A3:A4"/>
    <mergeCell ref="F3:F4"/>
    <mergeCell ref="G3:G4"/>
    <mergeCell ref="H3:H4"/>
    <mergeCell ref="I3:I4"/>
    <mergeCell ref="J3:J4"/>
    <mergeCell ref="O3:O4"/>
    <mergeCell ref="P3:P4"/>
    <mergeCell ref="Q3:Q4"/>
    <mergeCell ref="B3:C4"/>
    <mergeCell ref="K3:L4"/>
  </mergeCells>
  <pageMargins left="0.984251968503937" right="0.748031496062992" top="0.78740157480315" bottom="0.590551181102362" header="0.511811023622047" footer="0.511811023622047"/>
  <pageSetup paperSize="8" orientation="landscape" horizontalDpi="600" verticalDpi="600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/>
  <dimension ref="A1"/>
  <sheetViews>
    <sheetView zoomScaleSheetLayoutView="60" workbookViewId="0">
      <selection activeCell="G18" sqref="G18"/>
    </sheetView>
  </sheetViews>
  <sheetFormatPr defaultColWidth="9" defaultRowHeight="14.25"/>
  <sheetData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3"/>
  <dimension ref="A1"/>
  <sheetViews>
    <sheetView zoomScaleSheetLayoutView="60" workbookViewId="0">
      <selection activeCell="A1" sqref="A1"/>
    </sheetView>
  </sheetViews>
  <sheetFormatPr defaultColWidth="9" defaultRowHeight="14.25"/>
  <sheetData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lining</cp:lastModifiedBy>
  <dcterms:created xsi:type="dcterms:W3CDTF">1996-12-17T01:32:00Z</dcterms:created>
  <cp:lastPrinted>2016-05-31T06:22:00Z</cp:lastPrinted>
  <dcterms:modified xsi:type="dcterms:W3CDTF">2025-01-08T02:20:45Z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F3723C78038D4273BFD94880AEC5C98D</vt:lpwstr>
  </property>
  <property fmtid="{D5CDD505-2E9C-101B-9397-08002B2CF9AE}" pid="3" name="KSOProductBuildVer">
    <vt:lpwstr>2052-12.1.0.19302</vt:lpwstr>
  </property>
  <property fmtid="{D5CDD505-2E9C-101B-9397-08002B2CF9AE}" pid="4" name="commondata">
    <vt:lpwstr>eyJoZGlkIjoiNzNlYTlmNDI0YWQ4ZjRkYWNmNTJlYmFjYjNhNGU1MDMifQ==</vt:lpwstr>
  </property>
</Properties>
</file>