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<sst xmlns="http://schemas.openxmlformats.org/spreadsheetml/2006/main" count="39" uniqueCount="17">
  <si>
    <t>错车道设置及工程数量一览表</t>
  </si>
  <si>
    <t>资源县资源镇同禾村上梁屯至秦家塘道路扩宽和道路硬化项目</t>
  </si>
  <si>
    <t>SIII-12</t>
  </si>
  <si>
    <t>第 1 页 共 1 页</t>
  </si>
  <si>
    <t>序号</t>
  </si>
  <si>
    <t>起讫桩号</t>
  </si>
  <si>
    <t>位     置</t>
  </si>
  <si>
    <t>长度（m）</t>
  </si>
  <si>
    <t>加宽面积（㎡）</t>
  </si>
  <si>
    <t>备注</t>
  </si>
  <si>
    <t>左</t>
  </si>
  <si>
    <t>右</t>
  </si>
  <si>
    <t>路口加宽</t>
  </si>
  <si>
    <t>错车道</t>
  </si>
  <si>
    <t>合  计</t>
  </si>
  <si>
    <t>编制：</t>
  </si>
  <si>
    <t>复核：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</si>
</sst>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&quot;～&quot;"/>
    <numFmt numFmtId="177" formatCode="\K0\+000"/>
  </numFmts>
  <fonts count="22">
    <font>
      <sz val="12"/>
      <name val="宋体"/>
      <charset val="134"/>
    </font>
    <font>
      <b/>
      <sz val="26"/>
      <name val="宋体"/>
      <charset val="134"/>
    </font>
    <font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8" applyNumberFormat="0" applyFill="0" applyAlignment="0" applyProtection="0">
      <alignment vertical="center"/>
    </xf>
    <xf numFmtId="0" fontId="9" fillId="0" borderId="29" applyNumberFormat="0" applyFill="0" applyAlignment="0" applyProtection="0">
      <alignment vertical="center"/>
    </xf>
    <xf numFmtId="0" fontId="10" fillId="0" borderId="3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31" applyNumberFormat="0" applyAlignment="0" applyProtection="0">
      <alignment vertical="center"/>
    </xf>
    <xf numFmtId="0" fontId="12" fillId="4" borderId="32" applyNumberFormat="0" applyAlignment="0" applyProtection="0">
      <alignment vertical="center"/>
    </xf>
    <xf numFmtId="0" fontId="13" fillId="4" borderId="31" applyNumberFormat="0" applyAlignment="0" applyProtection="0">
      <alignment vertical="center"/>
    </xf>
    <xf numFmtId="0" fontId="14" fillId="5" borderId="33" applyNumberFormat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6" fillId="0" borderId="3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2" xfId="0" applyNumberFormat="1" applyBorder="1" applyAlignment="1">
      <alignment vertical="center"/>
    </xf>
    <xf numFmtId="177" fontId="0" fillId="0" borderId="13" xfId="0" applyNumberFormat="1" applyFill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479425</xdr:colOff>
      <xdr:row>25</xdr:row>
      <xdr:rowOff>291465</xdr:rowOff>
    </xdr:from>
    <xdr:to>
      <xdr:col>3</xdr:col>
      <xdr:colOff>613410</xdr:colOff>
      <xdr:row>27</xdr:row>
      <xdr:rowOff>74295</xdr:rowOff>
    </xdr:to>
    <xdr:pic>
      <xdr:nvPicPr>
        <xdr:cNvPr id="2" name="图片 1"/>
        <xdr:cNvPicPr>
          <a:picLocks noChangeAspect="1"/>
        </xdr:cNvPicPr>
      </xdr:nvPicPr>
      <xdr:blipFill>
        <a:blip r:embed="rId1">
          <a:clrChange>
            <a:clrFrom>
              <a:srgbClr val="EAECEE">
                <a:alpha val="100000"/>
              </a:srgbClr>
            </a:clrFrom>
            <a:clrTo>
              <a:srgbClr val="EAECEE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793875" y="8532495"/>
          <a:ext cx="791210" cy="416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429260</xdr:colOff>
      <xdr:row>25</xdr:row>
      <xdr:rowOff>314325</xdr:rowOff>
    </xdr:from>
    <xdr:to>
      <xdr:col>14</xdr:col>
      <xdr:colOff>367030</xdr:colOff>
      <xdr:row>27</xdr:row>
      <xdr:rowOff>36195</xdr:rowOff>
    </xdr:to>
    <xdr:pic>
      <xdr:nvPicPr>
        <xdr:cNvPr id="3" name="图片 2"/>
        <xdr:cNvPicPr>
          <a:picLocks noChangeAspect="1"/>
        </xdr:cNvPicPr>
      </xdr:nvPicPr>
      <xdr:blipFill>
        <a:blip r:embed="rId2">
          <a:clrChange>
            <a:clrFrom>
              <a:srgbClr val="EAECEE">
                <a:alpha val="100000"/>
              </a:srgbClr>
            </a:clrFrom>
            <a:clrTo>
              <a:srgbClr val="EAECEE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9887585" y="8555355"/>
          <a:ext cx="594995" cy="3556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48"/>
  <sheetViews>
    <sheetView tabSelected="1" zoomScale="70" zoomScaleNormal="70" zoomScaleSheetLayoutView="60" workbookViewId="0">
      <selection activeCell="A2" sqref="A2:K2"/>
    </sheetView>
  </sheetViews>
  <sheetFormatPr defaultColWidth="9" defaultRowHeight="14.25"/>
  <cols>
    <col min="1" max="1" width="6.625" style="1" customWidth="1"/>
    <col min="2" max="2" width="10.625" style="1" customWidth="1"/>
    <col min="3" max="5" width="8.625" style="1" customWidth="1"/>
    <col min="6" max="7" width="10.625" style="1" customWidth="1"/>
    <col min="8" max="8" width="21.625" style="1" customWidth="1"/>
    <col min="9" max="9" width="3.625" style="1" customWidth="1"/>
    <col min="10" max="10" width="6.625" style="1" customWidth="1"/>
    <col min="11" max="11" width="10.625" style="1" customWidth="1"/>
    <col min="12" max="14" width="8.625" style="1" customWidth="1"/>
    <col min="15" max="16" width="10.625" style="1" customWidth="1"/>
    <col min="17" max="17" width="21.625" style="1" customWidth="1"/>
    <col min="18" max="16384" width="9" style="1"/>
  </cols>
  <sheetData>
    <row r="1" ht="50.1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4.95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7"/>
      <c r="P2" s="1" t="s">
        <v>2</v>
      </c>
      <c r="Q2" s="1" t="s">
        <v>3</v>
      </c>
    </row>
    <row r="3" ht="24.95" customHeight="1" spans="1:17">
      <c r="A3" s="4" t="s">
        <v>4</v>
      </c>
      <c r="B3" s="5" t="s">
        <v>5</v>
      </c>
      <c r="C3" s="6"/>
      <c r="D3" s="5" t="s">
        <v>6</v>
      </c>
      <c r="E3" s="6"/>
      <c r="F3" s="7" t="s">
        <v>7</v>
      </c>
      <c r="G3" s="8" t="s">
        <v>8</v>
      </c>
      <c r="H3" s="9" t="s">
        <v>9</v>
      </c>
      <c r="I3" s="28"/>
      <c r="J3" s="4" t="s">
        <v>4</v>
      </c>
      <c r="K3" s="7" t="s">
        <v>5</v>
      </c>
      <c r="L3" s="29"/>
      <c r="M3" s="5" t="s">
        <v>6</v>
      </c>
      <c r="N3" s="6"/>
      <c r="O3" s="30" t="s">
        <v>7</v>
      </c>
      <c r="P3" s="31" t="s">
        <v>8</v>
      </c>
      <c r="Q3" s="37" t="s">
        <v>9</v>
      </c>
    </row>
    <row r="4" ht="24.95" customHeight="1" spans="1:17">
      <c r="A4" s="10"/>
      <c r="B4" s="11"/>
      <c r="C4" s="12"/>
      <c r="D4" s="13" t="s">
        <v>10</v>
      </c>
      <c r="E4" s="13" t="s">
        <v>11</v>
      </c>
      <c r="F4" s="13"/>
      <c r="G4" s="14"/>
      <c r="H4" s="15"/>
      <c r="I4" s="32"/>
      <c r="J4" s="10"/>
      <c r="K4" s="11"/>
      <c r="L4" s="12"/>
      <c r="M4" s="19" t="s">
        <v>10</v>
      </c>
      <c r="N4" s="19" t="s">
        <v>11</v>
      </c>
      <c r="O4" s="13"/>
      <c r="P4" s="14"/>
      <c r="Q4" s="15"/>
    </row>
    <row r="5" ht="24.95" customHeight="1" spans="1:17">
      <c r="A5" s="16">
        <v>1</v>
      </c>
      <c r="B5" s="17">
        <v>0</v>
      </c>
      <c r="C5" s="18">
        <v>20</v>
      </c>
      <c r="D5" s="13"/>
      <c r="E5" s="19" t="s">
        <v>11</v>
      </c>
      <c r="F5" s="20">
        <f t="shared" ref="F5:F19" si="0">C5-B5</f>
        <v>20</v>
      </c>
      <c r="G5" s="19">
        <v>30</v>
      </c>
      <c r="H5" s="21" t="s">
        <v>12</v>
      </c>
      <c r="J5" s="16">
        <v>1</v>
      </c>
      <c r="K5" s="33"/>
      <c r="L5" s="34"/>
      <c r="M5" s="19"/>
      <c r="N5" s="19"/>
      <c r="O5" s="19"/>
      <c r="P5" s="19"/>
      <c r="Q5" s="21"/>
    </row>
    <row r="6" ht="24.95" customHeight="1" spans="1:17">
      <c r="A6" s="16">
        <v>2</v>
      </c>
      <c r="B6" s="17">
        <v>150</v>
      </c>
      <c r="C6" s="18">
        <v>170</v>
      </c>
      <c r="D6" s="13" t="s">
        <v>10</v>
      </c>
      <c r="E6" s="19" t="s">
        <v>11</v>
      </c>
      <c r="F6" s="20">
        <f t="shared" si="0"/>
        <v>20</v>
      </c>
      <c r="G6" s="19">
        <v>30</v>
      </c>
      <c r="H6" s="21" t="s">
        <v>13</v>
      </c>
      <c r="J6" s="16">
        <v>2</v>
      </c>
      <c r="K6" s="33"/>
      <c r="L6" s="34"/>
      <c r="M6" s="19"/>
      <c r="N6" s="19"/>
      <c r="O6" s="19"/>
      <c r="P6" s="19"/>
      <c r="Q6" s="21"/>
    </row>
    <row r="7" ht="24.95" customHeight="1" spans="1:17">
      <c r="A7" s="16">
        <v>3</v>
      </c>
      <c r="B7" s="17">
        <v>340</v>
      </c>
      <c r="C7" s="18">
        <v>360</v>
      </c>
      <c r="D7" s="13" t="s">
        <v>10</v>
      </c>
      <c r="E7" s="19"/>
      <c r="F7" s="20">
        <f t="shared" si="0"/>
        <v>20</v>
      </c>
      <c r="G7" s="19">
        <v>30</v>
      </c>
      <c r="H7" s="21" t="s">
        <v>13</v>
      </c>
      <c r="J7" s="16">
        <v>3</v>
      </c>
      <c r="K7" s="33"/>
      <c r="L7" s="34"/>
      <c r="M7" s="19"/>
      <c r="N7" s="19"/>
      <c r="O7" s="19"/>
      <c r="P7" s="19"/>
      <c r="Q7" s="21"/>
    </row>
    <row r="8" ht="24.95" customHeight="1" spans="1:17">
      <c r="A8" s="16">
        <v>4</v>
      </c>
      <c r="B8" s="17">
        <v>470</v>
      </c>
      <c r="C8" s="18">
        <v>490</v>
      </c>
      <c r="D8" s="13" t="s">
        <v>10</v>
      </c>
      <c r="E8" s="19"/>
      <c r="F8" s="20">
        <f t="shared" si="0"/>
        <v>20</v>
      </c>
      <c r="G8" s="19">
        <v>30</v>
      </c>
      <c r="H8" s="21" t="s">
        <v>13</v>
      </c>
      <c r="J8" s="16">
        <v>4</v>
      </c>
      <c r="K8" s="33"/>
      <c r="L8" s="34"/>
      <c r="M8" s="19"/>
      <c r="N8" s="19"/>
      <c r="O8" s="19"/>
      <c r="P8" s="19"/>
      <c r="Q8" s="21"/>
    </row>
    <row r="9" ht="24.95" customHeight="1" spans="1:17">
      <c r="A9" s="16">
        <v>5</v>
      </c>
      <c r="B9" s="17">
        <v>680</v>
      </c>
      <c r="C9" s="18">
        <v>700</v>
      </c>
      <c r="D9" s="13"/>
      <c r="E9" s="19" t="s">
        <v>11</v>
      </c>
      <c r="F9" s="20">
        <f t="shared" si="0"/>
        <v>20</v>
      </c>
      <c r="G9" s="19">
        <v>30</v>
      </c>
      <c r="H9" s="21" t="s">
        <v>13</v>
      </c>
      <c r="J9" s="16">
        <v>5</v>
      </c>
      <c r="K9" s="33"/>
      <c r="L9" s="34"/>
      <c r="M9" s="19"/>
      <c r="N9" s="19"/>
      <c r="O9" s="19"/>
      <c r="P9" s="19"/>
      <c r="Q9" s="21"/>
    </row>
    <row r="10" ht="24.95" customHeight="1" spans="1:17">
      <c r="A10" s="16">
        <v>6</v>
      </c>
      <c r="B10" s="17">
        <v>980</v>
      </c>
      <c r="C10" s="18">
        <v>1000</v>
      </c>
      <c r="D10" s="13"/>
      <c r="E10" s="19" t="s">
        <v>11</v>
      </c>
      <c r="F10" s="20">
        <f t="shared" si="0"/>
        <v>20</v>
      </c>
      <c r="G10" s="19">
        <v>30</v>
      </c>
      <c r="H10" s="21" t="s">
        <v>13</v>
      </c>
      <c r="J10" s="16">
        <v>6</v>
      </c>
      <c r="K10" s="33"/>
      <c r="L10" s="34"/>
      <c r="M10" s="19"/>
      <c r="N10" s="19"/>
      <c r="O10" s="19"/>
      <c r="P10" s="19"/>
      <c r="Q10" s="21"/>
    </row>
    <row r="11" ht="24.95" customHeight="1" spans="1:17">
      <c r="A11" s="16">
        <v>7</v>
      </c>
      <c r="B11" s="17">
        <v>1190</v>
      </c>
      <c r="C11" s="18">
        <v>1210</v>
      </c>
      <c r="D11" s="19"/>
      <c r="E11" s="19" t="s">
        <v>11</v>
      </c>
      <c r="F11" s="20">
        <f t="shared" si="0"/>
        <v>20</v>
      </c>
      <c r="G11" s="19">
        <v>30</v>
      </c>
      <c r="H11" s="21" t="s">
        <v>13</v>
      </c>
      <c r="J11" s="16">
        <v>7</v>
      </c>
      <c r="K11" s="33"/>
      <c r="L11" s="34"/>
      <c r="M11" s="19"/>
      <c r="N11" s="19"/>
      <c r="O11" s="19"/>
      <c r="P11" s="19"/>
      <c r="Q11" s="21"/>
    </row>
    <row r="12" ht="24.95" customHeight="1" spans="1:17">
      <c r="A12" s="16">
        <v>8</v>
      </c>
      <c r="B12" s="17"/>
      <c r="C12" s="18"/>
      <c r="D12" s="19"/>
      <c r="E12" s="19"/>
      <c r="F12" s="20"/>
      <c r="G12" s="19"/>
      <c r="H12" s="21"/>
      <c r="J12" s="16">
        <v>8</v>
      </c>
      <c r="K12" s="33"/>
      <c r="L12" s="34"/>
      <c r="M12" s="19"/>
      <c r="N12" s="19"/>
      <c r="O12" s="19"/>
      <c r="P12" s="19"/>
      <c r="Q12" s="21"/>
    </row>
    <row r="13" ht="24.95" customHeight="1" spans="1:17">
      <c r="A13" s="16">
        <v>9</v>
      </c>
      <c r="B13" s="17"/>
      <c r="C13" s="18"/>
      <c r="D13" s="19"/>
      <c r="E13" s="19"/>
      <c r="F13" s="20"/>
      <c r="G13" s="19"/>
      <c r="H13" s="21"/>
      <c r="J13" s="16">
        <v>9</v>
      </c>
      <c r="K13" s="33"/>
      <c r="L13" s="34"/>
      <c r="M13" s="19"/>
      <c r="N13" s="19"/>
      <c r="O13" s="19"/>
      <c r="P13" s="19"/>
      <c r="Q13" s="21"/>
    </row>
    <row r="14" ht="24.95" customHeight="1" spans="1:17">
      <c r="A14" s="16">
        <v>10</v>
      </c>
      <c r="B14" s="17"/>
      <c r="C14" s="18"/>
      <c r="D14" s="13"/>
      <c r="E14" s="19"/>
      <c r="F14" s="20"/>
      <c r="G14" s="19"/>
      <c r="H14" s="21"/>
      <c r="J14" s="16">
        <v>10</v>
      </c>
      <c r="K14" s="33"/>
      <c r="L14" s="34"/>
      <c r="M14" s="19"/>
      <c r="N14" s="19"/>
      <c r="O14" s="19"/>
      <c r="P14" s="19"/>
      <c r="Q14" s="21"/>
    </row>
    <row r="15" ht="24.95" customHeight="1" spans="1:17">
      <c r="A15" s="16">
        <v>11</v>
      </c>
      <c r="B15" s="17"/>
      <c r="C15" s="18"/>
      <c r="D15" s="19"/>
      <c r="E15" s="19"/>
      <c r="F15" s="20"/>
      <c r="G15" s="19"/>
      <c r="H15" s="21"/>
      <c r="J15" s="16">
        <v>11</v>
      </c>
      <c r="K15" s="33"/>
      <c r="L15" s="35"/>
      <c r="M15" s="19"/>
      <c r="N15" s="19"/>
      <c r="O15" s="19"/>
      <c r="P15" s="19"/>
      <c r="Q15" s="21"/>
    </row>
    <row r="16" ht="24.95" customHeight="1" spans="1:17">
      <c r="A16" s="16">
        <v>12</v>
      </c>
      <c r="B16" s="17"/>
      <c r="C16" s="18"/>
      <c r="D16" s="19"/>
      <c r="E16" s="19"/>
      <c r="F16" s="20"/>
      <c r="G16" s="19"/>
      <c r="H16" s="21"/>
      <c r="J16" s="16">
        <v>12</v>
      </c>
      <c r="K16" s="33"/>
      <c r="L16" s="34"/>
      <c r="M16" s="19"/>
      <c r="N16" s="19"/>
      <c r="O16" s="19"/>
      <c r="P16" s="19"/>
      <c r="Q16" s="21"/>
    </row>
    <row r="17" ht="24.95" customHeight="1" spans="1:17">
      <c r="A17" s="16">
        <v>13</v>
      </c>
      <c r="B17" s="17"/>
      <c r="C17" s="18"/>
      <c r="D17" s="19"/>
      <c r="E17" s="19"/>
      <c r="F17" s="20"/>
      <c r="G17" s="19"/>
      <c r="H17" s="21"/>
      <c r="J17" s="16">
        <v>13</v>
      </c>
      <c r="K17" s="33"/>
      <c r="L17" s="34"/>
      <c r="M17" s="19"/>
      <c r="N17" s="19"/>
      <c r="O17" s="19"/>
      <c r="P17" s="19"/>
      <c r="Q17" s="21"/>
    </row>
    <row r="18" ht="24.95" customHeight="1" spans="1:17">
      <c r="A18" s="16">
        <v>14</v>
      </c>
      <c r="B18" s="17"/>
      <c r="C18" s="18"/>
      <c r="D18" s="19"/>
      <c r="E18" s="19"/>
      <c r="F18" s="20"/>
      <c r="G18" s="19"/>
      <c r="H18" s="21"/>
      <c r="J18" s="16">
        <v>14</v>
      </c>
      <c r="K18" s="33"/>
      <c r="L18" s="34"/>
      <c r="M18" s="19"/>
      <c r="N18" s="19"/>
      <c r="O18" s="19"/>
      <c r="P18" s="19"/>
      <c r="Q18" s="21"/>
    </row>
    <row r="19" ht="24.95" customHeight="1" spans="1:17">
      <c r="A19" s="16">
        <v>15</v>
      </c>
      <c r="B19" s="17"/>
      <c r="C19" s="18"/>
      <c r="D19" s="19"/>
      <c r="E19" s="19"/>
      <c r="F19" s="20"/>
      <c r="G19" s="19"/>
      <c r="H19" s="21"/>
      <c r="J19" s="16">
        <v>15</v>
      </c>
      <c r="K19" s="33"/>
      <c r="L19" s="34"/>
      <c r="M19" s="19"/>
      <c r="N19" s="19"/>
      <c r="O19" s="19"/>
      <c r="P19" s="19"/>
      <c r="Q19" s="21"/>
    </row>
    <row r="20" ht="24.95" customHeight="1" spans="1:17">
      <c r="A20" s="16">
        <v>16</v>
      </c>
      <c r="B20" s="17"/>
      <c r="C20" s="18"/>
      <c r="D20" s="19"/>
      <c r="E20" s="19"/>
      <c r="F20" s="19"/>
      <c r="G20" s="19"/>
      <c r="H20" s="21"/>
      <c r="J20" s="16">
        <v>16</v>
      </c>
      <c r="K20" s="33"/>
      <c r="L20" s="34"/>
      <c r="M20" s="19"/>
      <c r="N20" s="19"/>
      <c r="O20" s="19"/>
      <c r="P20" s="19"/>
      <c r="Q20" s="21"/>
    </row>
    <row r="21" ht="24.95" customHeight="1" spans="1:17">
      <c r="A21" s="16">
        <v>17</v>
      </c>
      <c r="B21" s="17"/>
      <c r="C21" s="18"/>
      <c r="D21" s="19"/>
      <c r="E21" s="19"/>
      <c r="F21" s="19"/>
      <c r="G21" s="19"/>
      <c r="H21" s="21"/>
      <c r="J21" s="16">
        <v>17</v>
      </c>
      <c r="K21" s="33"/>
      <c r="L21" s="34"/>
      <c r="M21" s="19"/>
      <c r="N21" s="19"/>
      <c r="O21" s="19"/>
      <c r="P21" s="19"/>
      <c r="Q21" s="21"/>
    </row>
    <row r="22" ht="24.95" customHeight="1" spans="1:17">
      <c r="A22" s="16">
        <v>18</v>
      </c>
      <c r="B22" s="17"/>
      <c r="C22" s="18"/>
      <c r="D22" s="19"/>
      <c r="E22" s="19"/>
      <c r="F22" s="19"/>
      <c r="G22" s="19"/>
      <c r="H22" s="21"/>
      <c r="J22" s="16">
        <v>18</v>
      </c>
      <c r="K22" s="33"/>
      <c r="L22" s="34"/>
      <c r="M22" s="19"/>
      <c r="N22" s="19"/>
      <c r="O22" s="19"/>
      <c r="P22" s="19"/>
      <c r="Q22" s="21"/>
    </row>
    <row r="23" ht="24.95" customHeight="1" spans="1:17">
      <c r="A23" s="16">
        <v>19</v>
      </c>
      <c r="B23" s="17"/>
      <c r="C23" s="18"/>
      <c r="D23" s="19"/>
      <c r="E23" s="19"/>
      <c r="F23" s="19"/>
      <c r="G23" s="19"/>
      <c r="H23" s="21"/>
      <c r="J23" s="16">
        <v>19</v>
      </c>
      <c r="K23" s="33"/>
      <c r="L23" s="34"/>
      <c r="M23" s="19"/>
      <c r="N23" s="19"/>
      <c r="O23" s="19"/>
      <c r="P23" s="19"/>
      <c r="Q23" s="21"/>
    </row>
    <row r="24" ht="24.95" customHeight="1" spans="1:17">
      <c r="A24" s="16">
        <v>20</v>
      </c>
      <c r="B24" s="17"/>
      <c r="C24" s="18"/>
      <c r="D24" s="19"/>
      <c r="E24" s="19"/>
      <c r="F24" s="19"/>
      <c r="G24" s="19"/>
      <c r="H24" s="21"/>
      <c r="J24" s="16">
        <v>20</v>
      </c>
      <c r="K24" s="33"/>
      <c r="L24" s="34"/>
      <c r="M24" s="19"/>
      <c r="N24" s="19"/>
      <c r="O24" s="19"/>
      <c r="P24" s="19"/>
      <c r="Q24" s="21"/>
    </row>
    <row r="25" ht="24.95" customHeight="1" spans="1:17">
      <c r="A25" s="16">
        <v>21</v>
      </c>
      <c r="B25" s="17"/>
      <c r="C25" s="18"/>
      <c r="D25" s="19"/>
      <c r="E25" s="19"/>
      <c r="F25" s="19"/>
      <c r="G25" s="19"/>
      <c r="H25" s="21"/>
      <c r="J25" s="16">
        <v>21</v>
      </c>
      <c r="K25" s="33"/>
      <c r="L25" s="34"/>
      <c r="M25" s="19"/>
      <c r="N25" s="19"/>
      <c r="O25" s="19"/>
      <c r="P25" s="19"/>
      <c r="Q25" s="21"/>
    </row>
    <row r="26" ht="24.95" customHeight="1" spans="1:17">
      <c r="A26" s="22" t="s">
        <v>14</v>
      </c>
      <c r="B26" s="23"/>
      <c r="C26" s="24"/>
      <c r="D26" s="25"/>
      <c r="E26" s="25"/>
      <c r="F26" s="25"/>
      <c r="G26" s="25">
        <f>SUM(G5:G25)</f>
        <v>210</v>
      </c>
      <c r="H26" s="26"/>
      <c r="I26" s="36"/>
      <c r="J26" s="22" t="s">
        <v>14</v>
      </c>
      <c r="K26" s="23"/>
      <c r="L26" s="24"/>
      <c r="M26" s="25"/>
      <c r="N26" s="25"/>
      <c r="O26" s="25"/>
      <c r="P26" s="25"/>
      <c r="Q26" s="26"/>
    </row>
    <row r="27" ht="24.95" customHeight="1" spans="3:14">
      <c r="C27" s="1" t="s">
        <v>15</v>
      </c>
      <c r="N27" s="1" t="s">
        <v>16</v>
      </c>
    </row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</sheetData>
  <mergeCells count="17">
    <mergeCell ref="A1:Q1"/>
    <mergeCell ref="A2:K2"/>
    <mergeCell ref="D3:E3"/>
    <mergeCell ref="M3:N3"/>
    <mergeCell ref="A26:C26"/>
    <mergeCell ref="J26:L26"/>
    <mergeCell ref="A3:A4"/>
    <mergeCell ref="F3:F4"/>
    <mergeCell ref="G3:G4"/>
    <mergeCell ref="H3:H4"/>
    <mergeCell ref="I3:I4"/>
    <mergeCell ref="J3:J4"/>
    <mergeCell ref="O3:O4"/>
    <mergeCell ref="P3:P4"/>
    <mergeCell ref="Q3:Q4"/>
    <mergeCell ref="B3:C4"/>
    <mergeCell ref="K3:L4"/>
  </mergeCells>
  <pageMargins left="0.984251968503937" right="0.748031496062992" top="0.78740157480315" bottom="0.590551181102362" header="0.511811023622047" footer="0.511811023622047"/>
  <pageSetup paperSize="8" orientation="landscape" horizontalDpi="600" verticalDpi="6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zoomScaleSheetLayoutView="60" workbookViewId="0">
      <selection activeCell="G18" sqref="G18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lining</cp:lastModifiedBy>
  <dcterms:created xsi:type="dcterms:W3CDTF">1996-12-17T01:32:00Z</dcterms:created>
  <cp:lastPrinted>2016-05-31T06:22:00Z</cp:lastPrinted>
  <dcterms:modified xsi:type="dcterms:W3CDTF">2025-01-11T07:35:38Z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F3723C78038D4273BFD94880AEC5C98D</vt:lpwstr>
  </property>
  <property fmtid="{D5CDD505-2E9C-101B-9397-08002B2CF9AE}" pid="3" name="KSOProductBuildVer">
    <vt:lpwstr>2052-12.1.0.19770</vt:lpwstr>
  </property>
</Properties>
</file>