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<sst xmlns="http://schemas.openxmlformats.org/spreadsheetml/2006/main" count="27" uniqueCount="19">
  <si>
    <t>桂林市七星区穿山塔山片区棚户区改造项目（D-03）</t>
  </si>
  <si>
    <t>序号</t>
  </si>
  <si>
    <t>使用权人</t>
  </si>
  <si>
    <t>房屋坐落</t>
  </si>
  <si>
    <t>住宅（户）</t>
  </si>
  <si>
    <t>单价（元）</t>
  </si>
  <si>
    <t>费用小计（元）</t>
  </si>
  <si>
    <t>桂林市七星区穿山街道办事处</t>
  </si>
  <si>
    <t>D-03城中村改造用地（农民安置房）项目32栋</t>
  </si>
  <si>
    <t>D-03城中村改造用地（农民安置房）项目33栋</t>
  </si>
  <si>
    <t>D-03城中村改造用地（农民安置房）项目39栋</t>
  </si>
  <si>
    <t>D-03城中村改造用地（农民安置房）项目40栋</t>
  </si>
  <si>
    <t>D-03城中村改造用地（农民安置房）项目42栋</t>
  </si>
  <si>
    <t>D-03城中村改造用地（农民安置房）项目49栋</t>
  </si>
  <si>
    <t>D-03城中村改造用地（农民安置房）项目50栋</t>
  </si>
  <si>
    <t>D-03城中村改造用地（农民安置房）项目51栋</t>
  </si>
  <si>
    <t>D-03城中村改造用地（农民安置房）项目52栋</t>
  </si>
  <si>
    <t>合       计</t>
  </si>
  <si>
    <t>桂林市国土资源规划测绘院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</si>
</sst>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K10" sqref="K10"/>
    </sheetView>
  </sheetViews>
  <sheetFormatPr defaultColWidth="9" defaultRowHeight="13.5" outlineLevelCol="5"/>
  <cols>
    <col min="1" max="1" width="9.75" customWidth="1"/>
    <col min="2" max="2" width="28.5" customWidth="1"/>
    <col min="3" max="3" width="43.875" customWidth="1"/>
    <col min="4" max="4" width="14" customWidth="1"/>
    <col min="5" max="5" width="13.375" customWidth="1"/>
    <col min="6" max="6" width="15.375" customWidth="1"/>
  </cols>
  <sheetData>
    <row r="1" ht="35" customHeight="1" spans="1:6">
      <c r="A1" s="1" t="s">
        <v>0</v>
      </c>
      <c r="B1" s="1"/>
      <c r="C1" s="1"/>
      <c r="D1" s="1"/>
      <c r="E1" s="1"/>
      <c r="F1" s="1"/>
    </row>
    <row r="2" ht="21" customHeight="1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0.1" customHeight="1" spans="1:6">
      <c r="A3" s="4">
        <v>1</v>
      </c>
      <c r="B3" s="5" t="s">
        <v>7</v>
      </c>
      <c r="C3" s="5" t="s">
        <v>8</v>
      </c>
      <c r="D3" s="3">
        <v>14</v>
      </c>
      <c r="E3" s="6">
        <v>650</v>
      </c>
      <c r="F3" s="7">
        <f>E3*D3</f>
        <v>9100</v>
      </c>
    </row>
    <row r="4" ht="20.1" customHeight="1" spans="1:6">
      <c r="A4" s="4">
        <v>2</v>
      </c>
      <c r="B4" s="5" t="s">
        <v>7</v>
      </c>
      <c r="C4" s="5" t="s">
        <v>9</v>
      </c>
      <c r="D4" s="3">
        <v>15</v>
      </c>
      <c r="E4" s="6">
        <v>650</v>
      </c>
      <c r="F4" s="7">
        <f t="shared" ref="F4:F11" si="0">E4*D4</f>
        <v>9750</v>
      </c>
    </row>
    <row r="5" ht="20.1" customHeight="1" spans="1:6">
      <c r="A5" s="4">
        <v>3</v>
      </c>
      <c r="B5" s="5" t="s">
        <v>7</v>
      </c>
      <c r="C5" s="5" t="s">
        <v>10</v>
      </c>
      <c r="D5" s="3">
        <v>12</v>
      </c>
      <c r="E5" s="6">
        <v>650</v>
      </c>
      <c r="F5" s="7">
        <f t="shared" si="0"/>
        <v>7800</v>
      </c>
    </row>
    <row r="6" ht="20.1" customHeight="1" spans="1:6">
      <c r="A6" s="4">
        <v>4</v>
      </c>
      <c r="B6" s="5" t="s">
        <v>7</v>
      </c>
      <c r="C6" s="5" t="s">
        <v>11</v>
      </c>
      <c r="D6" s="3">
        <v>15</v>
      </c>
      <c r="E6" s="6">
        <v>650</v>
      </c>
      <c r="F6" s="7">
        <f t="shared" si="0"/>
        <v>9750</v>
      </c>
    </row>
    <row r="7" ht="20.1" customHeight="1" spans="1:6">
      <c r="A7" s="4">
        <v>5</v>
      </c>
      <c r="B7" s="5" t="s">
        <v>7</v>
      </c>
      <c r="C7" s="5" t="s">
        <v>12</v>
      </c>
      <c r="D7" s="3">
        <v>16</v>
      </c>
      <c r="E7" s="6">
        <v>650</v>
      </c>
      <c r="F7" s="7">
        <f t="shared" si="0"/>
        <v>10400</v>
      </c>
    </row>
    <row r="8" ht="20.1" customHeight="1" spans="1:6">
      <c r="A8" s="4">
        <v>6</v>
      </c>
      <c r="B8" s="5" t="s">
        <v>7</v>
      </c>
      <c r="C8" s="5" t="s">
        <v>13</v>
      </c>
      <c r="D8" s="3">
        <v>15</v>
      </c>
      <c r="E8" s="6">
        <v>650</v>
      </c>
      <c r="F8" s="7">
        <f t="shared" si="0"/>
        <v>9750</v>
      </c>
    </row>
    <row r="9" ht="20.1" customHeight="1" spans="1:6">
      <c r="A9" s="4">
        <v>7</v>
      </c>
      <c r="B9" s="5" t="s">
        <v>7</v>
      </c>
      <c r="C9" s="5" t="s">
        <v>14</v>
      </c>
      <c r="D9" s="3">
        <v>14</v>
      </c>
      <c r="E9" s="6">
        <v>650</v>
      </c>
      <c r="F9" s="7">
        <f t="shared" si="0"/>
        <v>9100</v>
      </c>
    </row>
    <row r="10" ht="20.1" customHeight="1" spans="1:6">
      <c r="A10" s="4">
        <v>8</v>
      </c>
      <c r="B10" s="5" t="s">
        <v>7</v>
      </c>
      <c r="C10" s="5" t="s">
        <v>15</v>
      </c>
      <c r="D10" s="3">
        <v>11</v>
      </c>
      <c r="E10" s="6">
        <v>650</v>
      </c>
      <c r="F10" s="7">
        <f t="shared" si="0"/>
        <v>7150</v>
      </c>
    </row>
    <row r="11" ht="20.1" customHeight="1" spans="1:6">
      <c r="A11" s="4">
        <v>9</v>
      </c>
      <c r="B11" s="5" t="s">
        <v>7</v>
      </c>
      <c r="C11" s="5" t="s">
        <v>16</v>
      </c>
      <c r="D11" s="3">
        <v>8</v>
      </c>
      <c r="E11" s="6">
        <v>650</v>
      </c>
      <c r="F11" s="7">
        <f t="shared" si="0"/>
        <v>5200</v>
      </c>
    </row>
    <row r="12" ht="22.5" customHeight="1" spans="1:6">
      <c r="A12" s="8">
        <v>10</v>
      </c>
      <c r="B12" s="9" t="s">
        <v>17</v>
      </c>
      <c r="C12" s="9"/>
      <c r="D12" s="10">
        <f>SUM(D3:D11)</f>
        <v>120</v>
      </c>
      <c r="E12" s="6"/>
      <c r="F12" s="11">
        <f>SUM(F3:F11)</f>
        <v>78000</v>
      </c>
    </row>
    <row r="15" ht="18.75" spans="4:6">
      <c r="D15" s="12" t="s">
        <v>18</v>
      </c>
      <c r="E15" s="13"/>
      <c r="F15" s="13"/>
    </row>
    <row r="16" ht="18.75" spans="4:6">
      <c r="D16" s="14">
        <v>45736</v>
      </c>
      <c r="E16" s="13"/>
      <c r="F16" s="13"/>
    </row>
  </sheetData>
  <mergeCells count="4">
    <mergeCell ref="A1:F1"/>
    <mergeCell ref="B12:C12"/>
    <mergeCell ref="D15:F15"/>
    <mergeCell ref="D16:F16"/>
  </mergeCells>
  <printOptions horizontalCentered="1"/>
  <pageMargins left="0.984251968503937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2022-07-12T01:24:00Z</dcterms:created>
  <cp:lastPrinted>2022-07-12T01:53:00Z</cp:lastPrinted>
  <dcterms:modified xsi:type="dcterms:W3CDTF">2025-03-20T01:24:59Z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