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500"/>
  </bookViews>
  <sheets>
    <sheet name="封-1工程预算书" sheetId="1" r:id="rId1"/>
    <sheet name="表-01总说明" sheetId="2" r:id="rId2"/>
    <sheet name="表-02建设项目预算招标控制价汇总表" sheetId="3" r:id="rId3"/>
    <sheet name="表-03单项工程预算招标控制价汇总表" sheetId="4" r:id="rId4"/>
    <sheet name="表-04单位工程预算汇总表" sheetId="5" r:id="rId5"/>
    <sheet name="表-08分部分项工程和单价措施项目费用表" sheetId="6" r:id="rId6"/>
    <sheet name="表-09总价措施费用表" sheetId="7" r:id="rId7"/>
    <sheet name="表-10其他项目计价表" sheetId="8" r:id="rId8"/>
    <sheet name="主要材料价格表有信息价" sheetId="9" r:id="rId9"/>
  </sheets>
  <definedNames>
    <definedName name="_xlnm.Print_Area" localSheetId="0">'封-1工程预算书'!$A$1:$G$14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<sst xmlns="http://schemas.openxmlformats.org/spreadsheetml/2006/main" count="2209" uniqueCount="363">
  <si>
    <t>～～～～～～～～～～～～～～～～～～～～～～～～～～～～～～
工    程    预    算    书
～～～～～～～～～～～～～～～～～～～～～～～～～～～～～～</t>
  </si>
  <si>
    <t/>
  </si>
  <si>
    <t>工程名称:永州镇州圩村坡鉴及高祥屯基础设施项目</t>
  </si>
  <si>
    <t>建设单位:</t>
  </si>
  <si>
    <t>马山县水库移民安置服务中心</t>
  </si>
  <si>
    <t>工程造价:</t>
  </si>
  <si>
    <t>659631.26元</t>
  </si>
  <si>
    <t>施工单位:</t>
  </si>
  <si>
    <t>建筑面积:</t>
  </si>
  <si>
    <t>㎡</t>
  </si>
  <si>
    <t>编制单位:</t>
  </si>
  <si>
    <t>广西方泽建筑设计有限责任公司</t>
  </si>
  <si>
    <t>单方造价:</t>
  </si>
  <si>
    <t>0元</t>
  </si>
  <si>
    <t>审核单位:</t>
  </si>
  <si>
    <t>编制日期:</t>
  </si>
  <si>
    <t>编 制 人:</t>
  </si>
  <si>
    <t>编制人证号:</t>
  </si>
  <si>
    <t>审 核 人:</t>
  </si>
  <si>
    <t>审核人证号:</t>
  </si>
  <si>
    <t>软件名称及版本号:博奥云计价软件</t>
  </si>
  <si>
    <t>工程计价软件测评合格编号:2019J02</t>
  </si>
  <si>
    <t>总  说  明</t>
  </si>
  <si>
    <t>第1页 共1页</t>
  </si>
  <si>
    <t>一、工程概况</t>
  </si>
  <si>
    <t xml:space="preserve">    （1）项目名称：永州镇州圩村坡鉴及高祥屯基础设施项目。</t>
  </si>
  <si>
    <t xml:space="preserve">    （2）工作内容：新建挡墙、地面硬化、栏杆等。</t>
  </si>
  <si>
    <t xml:space="preserve">    （3）项目地点：南宁市马山县</t>
  </si>
  <si>
    <t>二、编制依据</t>
  </si>
  <si>
    <t xml:space="preserve">    （1）根据业主提供的《永州镇州圩村坡鉴及高祥屯基础设施项目》图纸进行编制。    </t>
  </si>
  <si>
    <t xml:space="preserve">    （2）《建设工程工程量清单计价规范》（GB50500-2013）及《建设工程工程量清单计价规范》广西壮族自治区实施细则修订本。</t>
  </si>
  <si>
    <t xml:space="preserve">    （3）2013年《广西壮族自治区建筑装饰装修工程消耗量定额》(上下册)</t>
  </si>
  <si>
    <t xml:space="preserve">         2021年《广西壮族自治区园林绿化及仿古建筑工程消耗量定额》</t>
  </si>
  <si>
    <t xml:space="preserve">         2023年《广西壮族自治区安装工程消耗量定额》</t>
  </si>
  <si>
    <t xml:space="preserve">         2022年《广西壮族自治区市政工程消耗量定额》。</t>
  </si>
  <si>
    <t xml:space="preserve">    （4）自治区建设工程造价管理总站关于调整除税价计算适用增值税税率的通知（桂造价﹝2019﹞10号）</t>
  </si>
  <si>
    <t xml:space="preserve">    （5）管理费和利润按中值计取，专业按中值计取。</t>
  </si>
  <si>
    <t xml:space="preserve">    （6）材料价格按2024年第11期《南宁市建设工程造价信息》公布的马山县信息价计算，对于工程信息没有发布价格信息的材料，其价格参照市场价确定。</t>
  </si>
  <si>
    <t xml:space="preserve">    （7）自治区住房城乡建设厅关于调整建设工程定额人工费及有关费率的通知（桂建标﹝2023﹞7号）。</t>
  </si>
  <si>
    <t xml:space="preserve">    （8）桂建标[2023]6号《自治区住房城乡建设厅关于印发广西壮族自治区房屋建筑和市政基础设施工程安全生产责任保险计价规定的通知》。</t>
  </si>
  <si>
    <t>三、其他说明问题</t>
  </si>
  <si>
    <t>表-01</t>
  </si>
  <si>
    <t>建设项目预算招标控制价汇总表</t>
  </si>
  <si>
    <t>序号</t>
  </si>
  <si>
    <t>单项工程名称</t>
  </si>
  <si>
    <t>金额(元)</t>
  </si>
  <si>
    <t>其中:(元)</t>
  </si>
  <si>
    <t>暂估价</t>
  </si>
  <si>
    <t>安全文明
施工费</t>
  </si>
  <si>
    <t>1.1</t>
  </si>
  <si>
    <t>永州镇州圩村坡鉴及高祥屯基础设施项目</t>
  </si>
  <si>
    <t>设计费</t>
  </si>
  <si>
    <t>监理费</t>
  </si>
  <si>
    <t xml:space="preserve">        招标控制价合计</t>
  </si>
  <si>
    <t>表-02</t>
  </si>
  <si>
    <t>单项工程预算招标控制价汇总表</t>
  </si>
  <si>
    <t>单位工程名称</t>
  </si>
  <si>
    <t>1.1.1</t>
  </si>
  <si>
    <t>永州镇州圩村坡鉴及高祥屯基础设施项目-市政工程</t>
  </si>
  <si>
    <t>1.1.2</t>
  </si>
  <si>
    <t>永州镇州圩村坡鉴及高祥屯基础设施项目-电气工程</t>
  </si>
  <si>
    <t>表-03</t>
  </si>
  <si>
    <t>单位工程预算汇总表</t>
  </si>
  <si>
    <t>汇总内容</t>
  </si>
  <si>
    <t>备注</t>
  </si>
  <si>
    <t>1</t>
  </si>
  <si>
    <t>分部分项工程和单价措施项目费用合计</t>
  </si>
  <si>
    <t xml:space="preserve"> 1.1</t>
  </si>
  <si>
    <t xml:space="preserve">  其中:暂估价</t>
  </si>
  <si>
    <t>2</t>
  </si>
  <si>
    <t>总价措施项目费用合计</t>
  </si>
  <si>
    <t xml:space="preserve"> 2.1</t>
  </si>
  <si>
    <t xml:space="preserve">  其中:安全文明施工费</t>
  </si>
  <si>
    <t>3</t>
  </si>
  <si>
    <t>其他项目费用合计</t>
  </si>
  <si>
    <t>4</t>
  </si>
  <si>
    <t>建筑安装工程费=1+2+3</t>
  </si>
  <si>
    <t xml:space="preserve">  其中:材料暂估价</t>
  </si>
  <si>
    <t>工程项目汇总</t>
  </si>
  <si>
    <t>表-04</t>
  </si>
  <si>
    <t>分部分项工程和单价措施项目费用表</t>
  </si>
  <si>
    <t>第1页 共6页</t>
  </si>
  <si>
    <t>定额编号</t>
  </si>
  <si>
    <t>定额名称</t>
  </si>
  <si>
    <t>单位</t>
  </si>
  <si>
    <t>工程量</t>
  </si>
  <si>
    <t>单价(元)</t>
  </si>
  <si>
    <t>合价(元)</t>
  </si>
  <si>
    <t>单价分析(元)</t>
  </si>
  <si>
    <t>人工费</t>
  </si>
  <si>
    <t>材料费</t>
  </si>
  <si>
    <t>机械费</t>
  </si>
  <si>
    <t>管理费</t>
  </si>
  <si>
    <t>利润</t>
  </si>
  <si>
    <t>其中:
暂估价</t>
  </si>
  <si>
    <t>分部分项工程</t>
  </si>
  <si>
    <t>道路工程</t>
  </si>
  <si>
    <t>040203007001</t>
  </si>
  <si>
    <t>场地硬化
1、60厚C25混凝土（面层分块捣制，随打随抹光，每块长度不大于6米，沥青处理的松木条嵌缝，刻纹）
2、150厚天然级配碎石
3、路基压实，压实度≥93%</t>
  </si>
  <si>
    <t>113.00</t>
  </si>
  <si>
    <t>C2-0134换</t>
  </si>
  <si>
    <t>人行道块料铺设 混凝土基础 厚度10cm[实际6]{换:预拌普通混凝土 C25}</t>
  </si>
  <si>
    <t>100㎡</t>
  </si>
  <si>
    <t>1.1300</t>
  </si>
  <si>
    <t>C2-0128</t>
  </si>
  <si>
    <t>刻防滑条</t>
  </si>
  <si>
    <t>C2-0123换</t>
  </si>
  <si>
    <t>锯缝机锯缝 缝深（cm） 5[实际4]</t>
  </si>
  <si>
    <t>100m</t>
  </si>
  <si>
    <t>0.7533</t>
  </si>
  <si>
    <t>C1-0274</t>
  </si>
  <si>
    <t>沉降缝 沥青木板</t>
  </si>
  <si>
    <t>10㎡</t>
  </si>
  <si>
    <t>0.452</t>
  </si>
  <si>
    <t>C2-0021换</t>
  </si>
  <si>
    <t>级配碎石摊铺 厚20cm[实际15]</t>
  </si>
  <si>
    <t>C2-0001</t>
  </si>
  <si>
    <t>路床整形 路床碾压</t>
  </si>
  <si>
    <t>010403004001</t>
  </si>
  <si>
    <t>毛石挡土墙
1、M7.5水泥砂浆砌筑毛石，MU30毛石
2、M7.5水泥砂浆勾缝
3、每20米设伸缩缝，缝宽20-30mm，沿墙的内外顶三边填塞沥青麻筋，深度不小于200mm
4、间距2米设PVC100泄水孔，梅花型布置
5、300-400g/㎡土工布、1-4mm碎石、20mm碎石、夯实粘土
6、顶20厚1:2水泥砂浆压顶</t>
  </si>
  <si>
    <t>m³</t>
  </si>
  <si>
    <t>709.64</t>
  </si>
  <si>
    <t>表－08</t>
  </si>
  <si>
    <t>第2页 共6页</t>
  </si>
  <si>
    <t>C1-0016</t>
  </si>
  <si>
    <t>挖掘机挖沟槽、基坑土方斗容量0.4m3 不装车 三类土</t>
  </si>
  <si>
    <t>1000m³</t>
  </si>
  <si>
    <t>0.33335</t>
  </si>
  <si>
    <t>C1-0109</t>
  </si>
  <si>
    <t>沟槽（台、井背）夯实机回填 土</t>
  </si>
  <si>
    <t>100m³</t>
  </si>
  <si>
    <t>1.6668</t>
  </si>
  <si>
    <t>C1-0161换</t>
  </si>
  <si>
    <t>挡土墙 块石{换:水泥砂浆中砂M7.5 换:水泥砂浆中砂M7.5}</t>
  </si>
  <si>
    <t>10m³</t>
  </si>
  <si>
    <t>70.964</t>
  </si>
  <si>
    <t>011503001001</t>
  </si>
  <si>
    <t>不锈钢栏杆
1、扶手：Φ63*2.0不锈钢管
2、立柱：Φ63*2.0不锈钢管
3、横杆：Φ32*1.5不锈钢管
4、竖杆：Φ20*0.8不锈钢管
5、预埋铁件
6、混凝土基座C25</t>
  </si>
  <si>
    <t>m</t>
  </si>
  <si>
    <t>117.00</t>
  </si>
  <si>
    <t>C3-0496</t>
  </si>
  <si>
    <t>不锈钢栏杆 制作、安装</t>
  </si>
  <si>
    <t>t</t>
  </si>
  <si>
    <t>0.955</t>
  </si>
  <si>
    <t>C3-0357</t>
  </si>
  <si>
    <t>铁件预埋 一般铁件预埋</t>
  </si>
  <si>
    <t>0.167</t>
  </si>
  <si>
    <t>C3-0101换</t>
  </si>
  <si>
    <t>混凝土基础 混凝土{换:碎石 GD40 中砂水泥 42.5 C25}</t>
  </si>
  <si>
    <t>0.299</t>
  </si>
  <si>
    <t>C3-0102</t>
  </si>
  <si>
    <t>混凝土基础 模板</t>
  </si>
  <si>
    <t>4.397</t>
  </si>
  <si>
    <t>C1-0445</t>
  </si>
  <si>
    <t>混凝土拌制 现场搅拌</t>
  </si>
  <si>
    <t>0.304</t>
  </si>
  <si>
    <t>040309003001</t>
  </si>
  <si>
    <t>混凝土栏杆
1、立柱：150*150混凝土C25
2、横杆：150*120混凝土C25
3、竖杆：80*80混凝土C25
4、混凝土基础C25
5、栏杆刷仿木纹漆</t>
  </si>
  <si>
    <t>429.00</t>
  </si>
  <si>
    <t>C3-0279换</t>
  </si>
  <si>
    <t>灯柱、端柱、栏杆制作 混凝土{换:碎石 GD40 中砂水泥 42.5 C25}</t>
  </si>
  <si>
    <t>2.024</t>
  </si>
  <si>
    <t>C3-0280</t>
  </si>
  <si>
    <t>灯柱、端柱、栏杆制作 模板</t>
  </si>
  <si>
    <t>68.638</t>
  </si>
  <si>
    <t>C3-0285</t>
  </si>
  <si>
    <t>栏杆安装</t>
  </si>
  <si>
    <t>第3页 共6页</t>
  </si>
  <si>
    <t>C3-0358</t>
  </si>
  <si>
    <t>钢筋制作、安装 φ10以内</t>
  </si>
  <si>
    <t>2.959</t>
  </si>
  <si>
    <t>C3-0359</t>
  </si>
  <si>
    <t>钢筋制作、安装 φ10以上</t>
  </si>
  <si>
    <t>1.639</t>
  </si>
  <si>
    <t>A13-229</t>
  </si>
  <si>
    <t>抹灰面 做假木纹</t>
  </si>
  <si>
    <t>10.2673</t>
  </si>
  <si>
    <t>A13-226</t>
  </si>
  <si>
    <t>抹灰面调和漆墙、柱、天棚面 底油一遍 调和漆二遍</t>
  </si>
  <si>
    <t>A8-274</t>
  </si>
  <si>
    <t>混凝土面涂刷聚氨酯漆 清漆一遍</t>
  </si>
  <si>
    <t>0.215</t>
  </si>
  <si>
    <t>21.520</t>
  </si>
  <si>
    <t>2.273</t>
  </si>
  <si>
    <t>健身器材</t>
  </si>
  <si>
    <t>050307019001</t>
  </si>
  <si>
    <t>81*81*230cm镀锌钢板三人蹬力机</t>
  </si>
  <si>
    <t>个</t>
  </si>
  <si>
    <t>B-换</t>
  </si>
  <si>
    <t>套</t>
  </si>
  <si>
    <t>050307019002</t>
  </si>
  <si>
    <t>105*110*138cm镀锌钢板肩关节训练器</t>
  </si>
  <si>
    <t>050307019003</t>
  </si>
  <si>
    <t>250*72*110cm镀锌钢板三位漫步机</t>
  </si>
  <si>
    <t>050307019004</t>
  </si>
  <si>
    <t>130*125*128cm镀锌钢板三人扭腰器</t>
  </si>
  <si>
    <t>050307019005</t>
  </si>
  <si>
    <t>140*60*70cm镀锌钢板单人腹肌板</t>
  </si>
  <si>
    <t>050307019006</t>
  </si>
  <si>
    <t>95*63*135cm镀锌钢板平步机</t>
  </si>
  <si>
    <t>第4页 共6页</t>
  </si>
  <si>
    <t>010501003001</t>
  </si>
  <si>
    <t>健身器材基础C20</t>
  </si>
  <si>
    <t>0.58</t>
  </si>
  <si>
    <t>混凝土基础 混凝土{换:碎石 GD40 中砂水泥 42.5 C20}</t>
  </si>
  <si>
    <t>0.058</t>
  </si>
  <si>
    <t>0.576</t>
  </si>
  <si>
    <t>0.059</t>
  </si>
  <si>
    <t xml:space="preserve">     小    计</t>
  </si>
  <si>
    <t xml:space="preserve">     ∑人工费</t>
  </si>
  <si>
    <t xml:space="preserve">     ∑材料费</t>
  </si>
  <si>
    <t xml:space="preserve">     ∑机械费</t>
  </si>
  <si>
    <t xml:space="preserve">     ∑管理费</t>
  </si>
  <si>
    <t xml:space="preserve">     ∑利  润</t>
  </si>
  <si>
    <t>单价措施项目</t>
  </si>
  <si>
    <t>041106</t>
  </si>
  <si>
    <t>大型机械、设备进出场及安拆、使用</t>
  </si>
  <si>
    <t>041106001001</t>
  </si>
  <si>
    <t>大型机械场外运输费 履带式挖掘机 1.0m3以内</t>
  </si>
  <si>
    <t>台·次</t>
  </si>
  <si>
    <t>C1-0505</t>
  </si>
  <si>
    <t>台次</t>
  </si>
  <si>
    <t>041106001002</t>
  </si>
  <si>
    <t>大型机械场外运输费 压路机</t>
  </si>
  <si>
    <t>C1-0514</t>
  </si>
  <si>
    <t>第5页 共6页</t>
  </si>
  <si>
    <t xml:space="preserve">     合    计</t>
  </si>
  <si>
    <t>太阳能警示灯</t>
  </si>
  <si>
    <t>030412001001</t>
  </si>
  <si>
    <t>太阳能警示灯5W
灯珠600颗，配75高2米镀锌钢立柱，4M8膨胀螺栓固定</t>
  </si>
  <si>
    <t>B4-1916换</t>
  </si>
  <si>
    <t>太阳能、风能灯具安装 太阳能信号灯 灯柱高度（m） ≤3</t>
  </si>
  <si>
    <t>第6页 共6页</t>
  </si>
  <si>
    <t>&gt;     总 合 计</t>
  </si>
  <si>
    <t>总 价 措 施 费 用 表</t>
  </si>
  <si>
    <t>项 目 名 称</t>
  </si>
  <si>
    <t>计算基础</t>
  </si>
  <si>
    <t>费率(%)
或标准</t>
  </si>
  <si>
    <t>金 额(元)</t>
  </si>
  <si>
    <t>一</t>
  </si>
  <si>
    <t>2022市政综合工程一般计税法</t>
  </si>
  <si>
    <t>安全文明施工费</t>
  </si>
  <si>
    <t>∑分部分项及单价措施费定额（人工费＋机械费）
(191723.04+25071.20+200.00+1197.24)*12%</t>
  </si>
  <si>
    <t>12.00</t>
  </si>
  <si>
    <t>检验试验配合费</t>
  </si>
  <si>
    <t>∑分部分项及单价措施费定额（人工费＋机械费）
(191723.04+25071.20+200.00+1197.24)*0.30%</t>
  </si>
  <si>
    <t>0.30</t>
  </si>
  <si>
    <t>雨季施工增加费</t>
  </si>
  <si>
    <t>∑分部分项及单价措施费定额（人工费＋机械费）
(191723.04+25071.20+200.00+1197.24)*3.00%</t>
  </si>
  <si>
    <t>3.00</t>
  </si>
  <si>
    <t>工程定位复测费</t>
  </si>
  <si>
    <t>2023给排水、燃气、电气、通风空调、消防、建筑智能、通信、自控仪表工程一般计税法</t>
  </si>
  <si>
    <t>∑分部分项及单价措施费定额(人工费+机械费)
(926.82+221.16)*11%</t>
  </si>
  <si>
    <t>11.00</t>
  </si>
  <si>
    <t>∑分部分项及单价措施费定额(人工费+机械费)
(926.82+221.16)*0.5%</t>
  </si>
  <si>
    <t>0.5</t>
  </si>
  <si>
    <t>∑分部分项及单价措施费定额(人工费+机械费)
(926.82+221.16)*4%</t>
  </si>
  <si>
    <t>4.00</t>
  </si>
  <si>
    <t xml:space="preserve">       合     计</t>
  </si>
  <si>
    <t>注:以项计算的总价措施，无“计算基础”和“费率”的数值，可只填“金额”数值，但应在备注栏说明施工方案出处或计算方法。</t>
  </si>
  <si>
    <t>表-09</t>
  </si>
  <si>
    <t>其 他 项 目 费 用 表</t>
  </si>
  <si>
    <t>项目名称</t>
  </si>
  <si>
    <t>计算公式</t>
  </si>
  <si>
    <t>暂列金额</t>
  </si>
  <si>
    <t>明细详见表-11-1</t>
  </si>
  <si>
    <t>材料暂估价</t>
  </si>
  <si>
    <t>明细详见表-11-2</t>
  </si>
  <si>
    <t>专业工程暂估价</t>
  </si>
  <si>
    <t>明细详见表-11-3</t>
  </si>
  <si>
    <t>计日工</t>
  </si>
  <si>
    <t>明细详见表-11-4</t>
  </si>
  <si>
    <t>5</t>
  </si>
  <si>
    <t>总承包服务费</t>
  </si>
  <si>
    <t>明细详见表-11-5</t>
  </si>
  <si>
    <t>6</t>
  </si>
  <si>
    <t>安全生产责任保险费暂估价</t>
  </si>
  <si>
    <t>分部分项工程费及措施项目费</t>
  </si>
  <si>
    <t xml:space="preserve">                合                计</t>
  </si>
  <si>
    <t>注:材料（工程设备）暂估单价进入清单项目综合单价，此处不汇总。</t>
  </si>
  <si>
    <t>表－10</t>
  </si>
  <si>
    <t>主要材料及价格表</t>
  </si>
  <si>
    <t>第1页 共2页</t>
  </si>
  <si>
    <t>材料编码</t>
  </si>
  <si>
    <t>项目名称及规格、型号等特殊要求</t>
  </si>
  <si>
    <t>数量</t>
  </si>
  <si>
    <t>单价（元）</t>
  </si>
  <si>
    <t>010103002</t>
  </si>
  <si>
    <t>热轧带肋钢筋HRB400 C10以上（综合）</t>
  </si>
  <si>
    <t>010310001</t>
  </si>
  <si>
    <t>镀锌铁丝（综合）</t>
  </si>
  <si>
    <t>kg</t>
  </si>
  <si>
    <t>010902001</t>
  </si>
  <si>
    <t>圆钢HPB300 Φ10以内（综合）</t>
  </si>
  <si>
    <t>030183001</t>
  </si>
  <si>
    <t>铁钉（综合）</t>
  </si>
  <si>
    <t>031311001</t>
  </si>
  <si>
    <t>电焊条（综合）</t>
  </si>
  <si>
    <t>032116001</t>
  </si>
  <si>
    <t>铁件（综合）</t>
  </si>
  <si>
    <t>7</t>
  </si>
  <si>
    <t>040102001</t>
  </si>
  <si>
    <t>普通硅酸盐水泥 32.5MPa</t>
  </si>
  <si>
    <t>8</t>
  </si>
  <si>
    <t>040102003</t>
  </si>
  <si>
    <t>普通硅酸盐水泥P.O 42.5MPa</t>
  </si>
  <si>
    <t>9</t>
  </si>
  <si>
    <t>普通硅酸盐水泥 42.5MPa</t>
  </si>
  <si>
    <t>10</t>
  </si>
  <si>
    <t>040301004</t>
  </si>
  <si>
    <t>中砂</t>
  </si>
  <si>
    <t>11</t>
  </si>
  <si>
    <t>12</t>
  </si>
  <si>
    <t>040502003</t>
  </si>
  <si>
    <t>碎石 5～20mm</t>
  </si>
  <si>
    <t>13</t>
  </si>
  <si>
    <t>040502004</t>
  </si>
  <si>
    <t>碎石 5～40mm</t>
  </si>
  <si>
    <t>14</t>
  </si>
  <si>
    <t>15</t>
  </si>
  <si>
    <t>040701006</t>
  </si>
  <si>
    <t>石屑</t>
  </si>
  <si>
    <t>16</t>
  </si>
  <si>
    <t>041101001</t>
  </si>
  <si>
    <t>毛石（块石）</t>
  </si>
  <si>
    <t>17</t>
  </si>
  <si>
    <t>050306001</t>
  </si>
  <si>
    <t>周转板枋材</t>
  </si>
  <si>
    <t>18</t>
  </si>
  <si>
    <t>050308008</t>
  </si>
  <si>
    <t>板枋材</t>
  </si>
  <si>
    <t>19</t>
  </si>
  <si>
    <t>130102001</t>
  </si>
  <si>
    <t>调和漆(综合)</t>
  </si>
  <si>
    <t>20</t>
  </si>
  <si>
    <t>133101003</t>
  </si>
  <si>
    <t>石油沥青 30#</t>
  </si>
  <si>
    <t>21</t>
  </si>
  <si>
    <t>170501001</t>
  </si>
  <si>
    <t>不锈钢管（综合）</t>
  </si>
  <si>
    <t>22</t>
  </si>
  <si>
    <t>341101001</t>
  </si>
  <si>
    <t>水</t>
  </si>
  <si>
    <t>23</t>
  </si>
  <si>
    <t>第2页 共2页</t>
  </si>
  <si>
    <t>24</t>
  </si>
  <si>
    <t>043104004</t>
  </si>
  <si>
    <t>预拌普通混凝土 C25</t>
  </si>
  <si>
    <t>25</t>
  </si>
  <si>
    <t>140301004</t>
  </si>
  <si>
    <t>国V汽油 92#</t>
  </si>
  <si>
    <t>26</t>
  </si>
  <si>
    <t>汽油 92#</t>
  </si>
  <si>
    <t>27</t>
  </si>
  <si>
    <t>140304001</t>
  </si>
  <si>
    <t>轻柴油 0#</t>
  </si>
  <si>
    <t>28</t>
  </si>
  <si>
    <t>29</t>
  </si>
  <si>
    <t>341103001</t>
  </si>
  <si>
    <t>电</t>
  </si>
  <si>
    <t>kW·h</t>
  </si>
  <si>
    <t>30</t>
  </si>
  <si>
    <t>kW.h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</si>
</sst>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30">
    <font>
      <sz val="11"/>
      <color theme="1"/>
      <name val="宋体"/>
      <charset val="134"/>
      <scheme val="minor"/>
    </font>
    <font>
      <b/>
      <sz val="18"/>
      <name val="宋体"/>
      <charset val="134"/>
    </font>
    <font>
      <b/>
      <sz val="10"/>
      <name val="宋体"/>
      <charset val="134"/>
    </font>
    <font>
      <sz val="9"/>
      <name val="宋体"/>
      <charset val="134"/>
    </font>
    <font>
      <b/>
      <sz val="9"/>
      <name val="宋体"/>
      <charset val="134"/>
    </font>
    <font>
      <sz val="10"/>
      <name val="宋体"/>
      <charset val="134"/>
    </font>
    <font>
      <b/>
      <sz val="9"/>
      <name val="宋体"/>
      <charset val="134"/>
      <scheme val="minor"/>
    </font>
    <font>
      <b/>
      <sz val="22"/>
      <name val="宋体"/>
      <charset val="134"/>
    </font>
    <font>
      <b/>
      <sz val="14"/>
      <name val="宋体"/>
      <charset val="134"/>
    </font>
    <font>
      <sz val="14"/>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9">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2" fontId="4" fillId="0" borderId="4" xfId="0" applyNumberFormat="1" applyFont="1" applyBorder="1" applyAlignment="1">
      <alignment horizontal="right" vertical="center" wrapText="1"/>
    </xf>
    <xf numFmtId="0" fontId="5" fillId="0" borderId="5" xfId="0" applyFont="1" applyBorder="1" applyAlignment="1">
      <alignment horizontal="left" vertical="center" wrapText="1"/>
    </xf>
    <xf numFmtId="0" fontId="5" fillId="0" borderId="0" xfId="0" applyFont="1" applyAlignment="1">
      <alignment horizontal="right" vertical="center" wrapText="1"/>
    </xf>
    <xf numFmtId="0" fontId="4" fillId="0" borderId="2" xfId="0" applyFont="1" applyBorder="1" applyAlignment="1">
      <alignment horizontal="center" vertical="center" wrapText="1"/>
    </xf>
    <xf numFmtId="0" fontId="4" fillId="0" borderId="3" xfId="0" applyFont="1" applyBorder="1" applyAlignment="1">
      <alignment horizontal="right" vertical="center" wrapText="1"/>
    </xf>
    <xf numFmtId="2" fontId="4" fillId="0" borderId="3" xfId="0" applyNumberFormat="1" applyFont="1" applyBorder="1" applyAlignment="1">
      <alignment horizontal="righ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wrapText="1"/>
    </xf>
    <xf numFmtId="2" fontId="4"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right" vertical="top" wrapText="1"/>
    </xf>
    <xf numFmtId="2" fontId="4" fillId="0" borderId="1" xfId="0" applyNumberFormat="1" applyFont="1" applyBorder="1" applyAlignment="1">
      <alignment horizontal="right" vertical="top" wrapText="1"/>
    </xf>
    <xf numFmtId="0" fontId="5" fillId="0" borderId="5" xfId="0" applyFont="1" applyBorder="1" applyAlignment="1">
      <alignment horizontal="righ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right" vertical="center" wrapText="1"/>
    </xf>
    <xf numFmtId="0" fontId="2" fillId="0" borderId="6" xfId="0" applyFont="1" applyBorder="1" applyAlignment="1">
      <alignment horizontal="left" vertical="center" wrapText="1"/>
    </xf>
    <xf numFmtId="0" fontId="2" fillId="0" borderId="6" xfId="0" applyFont="1" applyBorder="1" applyAlignment="1">
      <alignment horizontal="right" vertical="center" wrapText="1"/>
    </xf>
    <xf numFmtId="0" fontId="3" fillId="0" borderId="7"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right" vertical="center" wrapText="1"/>
    </xf>
    <xf numFmtId="0" fontId="9" fillId="0" borderId="0" xfId="0" applyFont="1" applyAlignment="1">
      <alignment horizontal="left" vertical="center" wrapText="1"/>
    </xf>
    <xf numFmtId="0" fontId="10" fillId="0" borderId="0" xfId="0" applyFont="1" applyAlignment="1">
      <alignment horizontal="left" vertical="top" wrapText="1"/>
    </xf>
    <xf numFmtId="0" fontId="5" fillId="0" borderId="0" xfId="0" applyFont="1" applyAlignment="1">
      <alignment horizontal="lef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showGridLines="0" tabSelected="1" view="pageBreakPreview" zoomScaleNormal="100" workbookViewId="0">
      <selection activeCell="I3" sqref="I3"/>
    </sheetView>
  </sheetViews>
  <sheetFormatPr defaultColWidth="11" defaultRowHeight="13.5" outlineLevelCol="6"/>
  <cols>
    <col min="1" max="1" width="5.18333333333333" customWidth="1"/>
    <col min="2" max="2" width="13.3" customWidth="1"/>
    <col min="3" max="3" width="63.6333333333333" customWidth="1"/>
    <col min="4" max="4" width="3.69166666666667" customWidth="1"/>
    <col min="5" max="5" width="14.925" customWidth="1"/>
    <col min="6" max="6" width="3.15" customWidth="1"/>
    <col min="7" max="7" width="35.0833333333333" customWidth="1"/>
    <col min="9" max="9" width="12.625"/>
  </cols>
  <sheetData>
    <row r="1" ht="120" customHeight="1" spans="1:7">
      <c r="A1" s="34" t="s">
        <v>0</v>
      </c>
      <c r="B1" s="34" t="s">
        <v>1</v>
      </c>
      <c r="C1" s="34" t="s">
        <v>1</v>
      </c>
      <c r="D1" s="34" t="s">
        <v>1</v>
      </c>
      <c r="E1" s="34" t="s">
        <v>1</v>
      </c>
      <c r="F1" s="34" t="s">
        <v>1</v>
      </c>
      <c r="G1" s="34" t="s">
        <v>1</v>
      </c>
    </row>
    <row r="2" ht="97.5" customHeight="1" spans="1:7">
      <c r="A2" s="1" t="s">
        <v>2</v>
      </c>
      <c r="B2" s="1" t="s">
        <v>1</v>
      </c>
      <c r="C2" s="1" t="s">
        <v>1</v>
      </c>
      <c r="D2" s="1" t="s">
        <v>1</v>
      </c>
      <c r="E2" s="1" t="s">
        <v>1</v>
      </c>
      <c r="F2" s="1" t="s">
        <v>1</v>
      </c>
      <c r="G2" s="1" t="s">
        <v>1</v>
      </c>
    </row>
    <row r="3" ht="37.5" customHeight="1" spans="1:7">
      <c r="A3" s="35" t="s">
        <v>3</v>
      </c>
      <c r="B3" s="35" t="s">
        <v>1</v>
      </c>
      <c r="C3" s="36" t="s">
        <v>4</v>
      </c>
      <c r="D3" s="36" t="s">
        <v>1</v>
      </c>
      <c r="E3" s="35" t="s">
        <v>5</v>
      </c>
      <c r="F3" s="36" t="s">
        <v>6</v>
      </c>
      <c r="G3" s="36" t="s">
        <v>1</v>
      </c>
    </row>
    <row r="4" ht="11.25" customHeight="1" spans="1:7">
      <c r="A4" s="37" t="s">
        <v>1</v>
      </c>
      <c r="B4" s="37" t="s">
        <v>1</v>
      </c>
      <c r="C4" s="37" t="s">
        <v>1</v>
      </c>
      <c r="D4" s="37" t="s">
        <v>1</v>
      </c>
      <c r="E4" s="37" t="s">
        <v>1</v>
      </c>
      <c r="F4" s="37" t="s">
        <v>1</v>
      </c>
      <c r="G4" s="37" t="s">
        <v>1</v>
      </c>
    </row>
    <row r="5" ht="37.5" customHeight="1" spans="1:7">
      <c r="A5" s="35" t="s">
        <v>7</v>
      </c>
      <c r="B5" s="35" t="s">
        <v>1</v>
      </c>
      <c r="C5" s="36" t="s">
        <v>1</v>
      </c>
      <c r="D5" s="36" t="s">
        <v>1</v>
      </c>
      <c r="E5" s="35" t="s">
        <v>8</v>
      </c>
      <c r="F5" s="36" t="s">
        <v>9</v>
      </c>
      <c r="G5" s="36" t="s">
        <v>1</v>
      </c>
    </row>
    <row r="6" ht="11.25" customHeight="1" spans="1:7">
      <c r="A6" s="37" t="s">
        <v>1</v>
      </c>
      <c r="B6" s="37" t="s">
        <v>1</v>
      </c>
      <c r="C6" s="37" t="s">
        <v>1</v>
      </c>
      <c r="D6" s="37" t="s">
        <v>1</v>
      </c>
      <c r="E6" s="37" t="s">
        <v>1</v>
      </c>
      <c r="F6" s="37" t="s">
        <v>1</v>
      </c>
      <c r="G6" s="37" t="s">
        <v>1</v>
      </c>
    </row>
    <row r="7" ht="37.5" customHeight="1" spans="1:7">
      <c r="A7" s="35" t="s">
        <v>10</v>
      </c>
      <c r="B7" s="35" t="s">
        <v>1</v>
      </c>
      <c r="C7" s="36" t="s">
        <v>11</v>
      </c>
      <c r="D7" s="36" t="s">
        <v>1</v>
      </c>
      <c r="E7" s="35" t="s">
        <v>12</v>
      </c>
      <c r="F7" s="36" t="s">
        <v>13</v>
      </c>
      <c r="G7" s="36" t="s">
        <v>1</v>
      </c>
    </row>
    <row r="8" ht="11.25" customHeight="1" spans="1:7">
      <c r="A8" s="37" t="s">
        <v>1</v>
      </c>
      <c r="B8" s="37" t="s">
        <v>1</v>
      </c>
      <c r="C8" s="37" t="s">
        <v>1</v>
      </c>
      <c r="D8" s="37" t="s">
        <v>1</v>
      </c>
      <c r="E8" s="37" t="s">
        <v>1</v>
      </c>
      <c r="F8" s="37" t="s">
        <v>1</v>
      </c>
      <c r="G8" s="37" t="s">
        <v>1</v>
      </c>
    </row>
    <row r="9" ht="37.5" customHeight="1" spans="1:7">
      <c r="A9" s="35" t="s">
        <v>14</v>
      </c>
      <c r="B9" s="35" t="s">
        <v>1</v>
      </c>
      <c r="C9" s="36" t="s">
        <v>1</v>
      </c>
      <c r="D9" s="36" t="s">
        <v>1</v>
      </c>
      <c r="E9" s="35" t="s">
        <v>15</v>
      </c>
      <c r="F9" s="36" t="s">
        <v>1</v>
      </c>
      <c r="G9" s="36" t="s">
        <v>1</v>
      </c>
    </row>
    <row r="10" ht="11.25" customHeight="1" spans="1:7">
      <c r="A10" s="37" t="s">
        <v>1</v>
      </c>
      <c r="B10" s="37" t="s">
        <v>1</v>
      </c>
      <c r="C10" s="37" t="s">
        <v>1</v>
      </c>
      <c r="D10" s="37" t="s">
        <v>1</v>
      </c>
      <c r="E10" s="37" t="s">
        <v>1</v>
      </c>
      <c r="F10" s="37" t="s">
        <v>1</v>
      </c>
      <c r="G10" s="37" t="s">
        <v>1</v>
      </c>
    </row>
    <row r="11" ht="37.5" customHeight="1" spans="1:7">
      <c r="A11" s="35" t="s">
        <v>16</v>
      </c>
      <c r="B11" s="35" t="s">
        <v>1</v>
      </c>
      <c r="C11" s="36" t="s">
        <v>1</v>
      </c>
      <c r="D11" s="36" t="s">
        <v>1</v>
      </c>
      <c r="E11" s="35" t="s">
        <v>17</v>
      </c>
      <c r="F11" s="35" t="s">
        <v>1</v>
      </c>
      <c r="G11" s="36" t="s">
        <v>1</v>
      </c>
    </row>
    <row r="12" ht="11.25" customHeight="1" spans="1:7">
      <c r="A12" s="37" t="s">
        <v>1</v>
      </c>
      <c r="B12" s="37" t="s">
        <v>1</v>
      </c>
      <c r="C12" s="37" t="s">
        <v>1</v>
      </c>
      <c r="D12" s="37" t="s">
        <v>1</v>
      </c>
      <c r="E12" s="37" t="s">
        <v>1</v>
      </c>
      <c r="F12" s="37" t="s">
        <v>1</v>
      </c>
      <c r="G12" s="37" t="s">
        <v>1</v>
      </c>
    </row>
    <row r="13" ht="37.5" customHeight="1" spans="1:7">
      <c r="A13" s="35" t="s">
        <v>18</v>
      </c>
      <c r="B13" s="35" t="s">
        <v>1</v>
      </c>
      <c r="C13" s="36" t="s">
        <v>1</v>
      </c>
      <c r="D13" s="36" t="s">
        <v>1</v>
      </c>
      <c r="E13" s="35" t="s">
        <v>19</v>
      </c>
      <c r="F13" s="35" t="s">
        <v>1</v>
      </c>
      <c r="G13" s="36" t="s">
        <v>1</v>
      </c>
    </row>
    <row r="14" ht="22.5" customHeight="1" spans="1:7">
      <c r="A14" s="37" t="s">
        <v>1</v>
      </c>
      <c r="B14" s="38" t="s">
        <v>20</v>
      </c>
      <c r="C14" s="38" t="s">
        <v>1</v>
      </c>
      <c r="D14" s="38" t="s">
        <v>21</v>
      </c>
      <c r="E14" s="38" t="s">
        <v>1</v>
      </c>
      <c r="F14" s="38" t="s">
        <v>1</v>
      </c>
      <c r="G14" s="38" t="s">
        <v>1</v>
      </c>
    </row>
  </sheetData>
  <mergeCells count="22">
    <mergeCell ref="A1:G1"/>
    <mergeCell ref="A2:G2"/>
    <mergeCell ref="A3:B3"/>
    <mergeCell ref="C3:D3"/>
    <mergeCell ref="F3:G3"/>
    <mergeCell ref="A5:B5"/>
    <mergeCell ref="C5:D5"/>
    <mergeCell ref="F5:G5"/>
    <mergeCell ref="A7:B7"/>
    <mergeCell ref="C7:D7"/>
    <mergeCell ref="F7:G7"/>
    <mergeCell ref="A9:B9"/>
    <mergeCell ref="C9:D9"/>
    <mergeCell ref="F9:G9"/>
    <mergeCell ref="A11:B11"/>
    <mergeCell ref="C11:D11"/>
    <mergeCell ref="E11:F11"/>
    <mergeCell ref="A13:B13"/>
    <mergeCell ref="C13:D13"/>
    <mergeCell ref="E13:F13"/>
    <mergeCell ref="B14:C14"/>
    <mergeCell ref="D14:G14"/>
  </mergeCells>
  <pageMargins left="0.590541666666667" right="0" top="0.590541666666667" bottom="0"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showGridLines="0" workbookViewId="0">
      <selection activeCell="A1" sqref="A1:B1"/>
    </sheetView>
  </sheetViews>
  <sheetFormatPr defaultColWidth="9" defaultRowHeight="13.5" outlineLevelCol="1"/>
  <cols>
    <col min="1" max="1" width="121.825" customWidth="1"/>
    <col min="2" max="2" width="17.625" customWidth="1"/>
  </cols>
  <sheetData>
    <row r="1" ht="60" customHeight="1" spans="1:2">
      <c r="A1" s="1" t="s">
        <v>22</v>
      </c>
      <c r="B1" s="1" t="s">
        <v>1</v>
      </c>
    </row>
    <row r="2" ht="18" customHeight="1" spans="1:2">
      <c r="A2" s="31" t="s">
        <v>2</v>
      </c>
      <c r="B2" s="32" t="s">
        <v>23</v>
      </c>
    </row>
    <row r="3" ht="18" customHeight="1" spans="1:2">
      <c r="A3" s="33" t="s">
        <v>24</v>
      </c>
      <c r="B3" s="33" t="s">
        <v>1</v>
      </c>
    </row>
    <row r="4" ht="18" customHeight="1" spans="1:2">
      <c r="A4" s="33" t="s">
        <v>1</v>
      </c>
      <c r="B4" s="33" t="s">
        <v>1</v>
      </c>
    </row>
    <row r="5" ht="18" customHeight="1" spans="1:2">
      <c r="A5" s="33" t="s">
        <v>25</v>
      </c>
      <c r="B5" s="33" t="s">
        <v>1</v>
      </c>
    </row>
    <row r="6" ht="18" customHeight="1" spans="1:2">
      <c r="A6" s="33" t="s">
        <v>26</v>
      </c>
      <c r="B6" s="33" t="s">
        <v>1</v>
      </c>
    </row>
    <row r="7" ht="18" customHeight="1" spans="1:2">
      <c r="A7" s="33" t="s">
        <v>27</v>
      </c>
      <c r="B7" s="33" t="s">
        <v>1</v>
      </c>
    </row>
    <row r="8" ht="18" customHeight="1" spans="1:2">
      <c r="A8" s="33" t="s">
        <v>28</v>
      </c>
      <c r="B8" s="33" t="s">
        <v>1</v>
      </c>
    </row>
    <row r="9" ht="18" customHeight="1" spans="1:2">
      <c r="A9" s="33" t="s">
        <v>29</v>
      </c>
      <c r="B9" s="33" t="s">
        <v>1</v>
      </c>
    </row>
    <row r="10" ht="18" customHeight="1" spans="1:2">
      <c r="A10" s="33" t="s">
        <v>30</v>
      </c>
      <c r="B10" s="33" t="s">
        <v>1</v>
      </c>
    </row>
    <row r="11" ht="18" customHeight="1" spans="1:2">
      <c r="A11" s="33" t="s">
        <v>31</v>
      </c>
      <c r="B11" s="33" t="s">
        <v>1</v>
      </c>
    </row>
    <row r="12" ht="18" customHeight="1" spans="1:2">
      <c r="A12" s="33" t="s">
        <v>32</v>
      </c>
      <c r="B12" s="33" t="s">
        <v>1</v>
      </c>
    </row>
    <row r="13" ht="18" customHeight="1" spans="1:2">
      <c r="A13" s="33" t="s">
        <v>33</v>
      </c>
      <c r="B13" s="33" t="s">
        <v>1</v>
      </c>
    </row>
    <row r="14" ht="18" customHeight="1" spans="1:2">
      <c r="A14" s="33" t="s">
        <v>34</v>
      </c>
      <c r="B14" s="33" t="s">
        <v>1</v>
      </c>
    </row>
    <row r="15" ht="18" customHeight="1" spans="1:2">
      <c r="A15" s="33" t="s">
        <v>35</v>
      </c>
      <c r="B15" s="33" t="s">
        <v>1</v>
      </c>
    </row>
    <row r="16" ht="18" customHeight="1" spans="1:2">
      <c r="A16" s="33" t="s">
        <v>36</v>
      </c>
      <c r="B16" s="33" t="s">
        <v>1</v>
      </c>
    </row>
    <row r="17" ht="18" customHeight="1" spans="1:2">
      <c r="A17" s="33" t="s">
        <v>37</v>
      </c>
      <c r="B17" s="33" t="s">
        <v>1</v>
      </c>
    </row>
    <row r="18" ht="18" customHeight="1" spans="1:2">
      <c r="A18" s="33" t="s">
        <v>38</v>
      </c>
      <c r="B18" s="33" t="s">
        <v>1</v>
      </c>
    </row>
    <row r="19" ht="18" customHeight="1" spans="1:2">
      <c r="A19" s="33" t="s">
        <v>39</v>
      </c>
      <c r="B19" s="33" t="s">
        <v>1</v>
      </c>
    </row>
    <row r="20" ht="18" customHeight="1" spans="1:2">
      <c r="A20" s="33" t="s">
        <v>1</v>
      </c>
      <c r="B20" s="33" t="s">
        <v>1</v>
      </c>
    </row>
    <row r="21" ht="18" customHeight="1" spans="1:2">
      <c r="A21" s="33" t="s">
        <v>1</v>
      </c>
      <c r="B21" s="33" t="s">
        <v>1</v>
      </c>
    </row>
    <row r="22" ht="18" customHeight="1" spans="1:2">
      <c r="A22" s="33" t="s">
        <v>40</v>
      </c>
      <c r="B22" s="33" t="s">
        <v>1</v>
      </c>
    </row>
    <row r="23" ht="18" customHeight="1" spans="1:2">
      <c r="A23" s="33" t="s">
        <v>1</v>
      </c>
      <c r="B23" s="33" t="s">
        <v>1</v>
      </c>
    </row>
    <row r="24" ht="18" customHeight="1" spans="1:2">
      <c r="A24" s="33" t="s">
        <v>1</v>
      </c>
      <c r="B24" s="33" t="s">
        <v>1</v>
      </c>
    </row>
    <row r="25" ht="18" customHeight="1" spans="1:2">
      <c r="A25" s="33" t="s">
        <v>1</v>
      </c>
      <c r="B25" s="33" t="s">
        <v>1</v>
      </c>
    </row>
    <row r="26" ht="18" customHeight="1" spans="1:2">
      <c r="A26" s="28" t="s">
        <v>41</v>
      </c>
      <c r="B26" s="28" t="s">
        <v>1</v>
      </c>
    </row>
  </sheetData>
  <mergeCells count="25">
    <mergeCell ref="A1:B1"/>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ageMargins left="0.590541666666667" right="0" top="0.590541666666667" bottom="0"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workbookViewId="0">
      <selection activeCell="C7" sqref="C7"/>
    </sheetView>
  </sheetViews>
  <sheetFormatPr defaultColWidth="9" defaultRowHeight="13.5" outlineLevelCol="4"/>
  <cols>
    <col min="1" max="1" width="8.15833333333333" customWidth="1"/>
    <col min="2" max="2" width="68.9166666666667" customWidth="1"/>
    <col min="3" max="4" width="21.6916666666667" customWidth="1"/>
    <col min="5" max="5" width="18.575" customWidth="1"/>
  </cols>
  <sheetData>
    <row r="1" ht="60" customHeight="1" spans="1:5">
      <c r="A1" s="1" t="s">
        <v>42</v>
      </c>
      <c r="B1" s="1" t="s">
        <v>1</v>
      </c>
      <c r="C1" s="1" t="s">
        <v>1</v>
      </c>
      <c r="D1" s="1" t="s">
        <v>1</v>
      </c>
      <c r="E1" s="1" t="s">
        <v>1</v>
      </c>
    </row>
    <row r="2" ht="18" customHeight="1" spans="1:5">
      <c r="A2" s="2" t="s">
        <v>2</v>
      </c>
      <c r="B2" s="2" t="s">
        <v>1</v>
      </c>
      <c r="C2" s="2" t="s">
        <v>1</v>
      </c>
      <c r="D2" s="2" t="s">
        <v>1</v>
      </c>
      <c r="E2" s="3" t="s">
        <v>23</v>
      </c>
    </row>
    <row r="3" ht="18" customHeight="1" spans="1:5">
      <c r="A3" s="4" t="s">
        <v>43</v>
      </c>
      <c r="B3" s="4" t="s">
        <v>44</v>
      </c>
      <c r="C3" s="4" t="s">
        <v>45</v>
      </c>
      <c r="D3" s="4" t="s">
        <v>46</v>
      </c>
      <c r="E3" s="4" t="s">
        <v>1</v>
      </c>
    </row>
    <row r="4" ht="28.5" customHeight="1" spans="1:5">
      <c r="A4" s="4" t="s">
        <v>1</v>
      </c>
      <c r="B4" s="4" t="s">
        <v>1</v>
      </c>
      <c r="C4" s="4" t="s">
        <v>1</v>
      </c>
      <c r="D4" s="4" t="s">
        <v>47</v>
      </c>
      <c r="E4" s="4" t="s">
        <v>48</v>
      </c>
    </row>
    <row r="5" ht="18" customHeight="1" spans="1:5">
      <c r="A5" s="5" t="s">
        <v>49</v>
      </c>
      <c r="B5" s="6" t="s">
        <v>50</v>
      </c>
      <c r="C5" s="8">
        <v>628220.25</v>
      </c>
      <c r="D5" s="8">
        <v>1253.93</v>
      </c>
      <c r="E5" s="8">
        <v>28677.1</v>
      </c>
    </row>
    <row r="6" ht="18" customHeight="1" spans="1:5">
      <c r="A6" s="5">
        <v>1.2</v>
      </c>
      <c r="B6" s="6" t="s">
        <v>51</v>
      </c>
      <c r="C6" s="8">
        <f>C5*3%</f>
        <v>18846.6075</v>
      </c>
      <c r="D6" s="8">
        <v>1253.93</v>
      </c>
      <c r="E6" s="8">
        <v>28677.1</v>
      </c>
    </row>
    <row r="7" ht="18" customHeight="1" spans="1:5">
      <c r="A7" s="5">
        <v>1.3</v>
      </c>
      <c r="B7" s="6" t="s">
        <v>52</v>
      </c>
      <c r="C7" s="8">
        <f>C5*2%</f>
        <v>12564.405</v>
      </c>
      <c r="D7" s="8" t="s">
        <v>1</v>
      </c>
      <c r="E7" s="8" t="s">
        <v>1</v>
      </c>
    </row>
    <row r="8" ht="18" customHeight="1" spans="1:5">
      <c r="A8" s="5" t="s">
        <v>1</v>
      </c>
      <c r="B8" s="29" t="s">
        <v>53</v>
      </c>
      <c r="C8" s="30">
        <f>SUM(C5:C7)</f>
        <v>659631.2625</v>
      </c>
      <c r="D8" s="30">
        <v>1253.93</v>
      </c>
      <c r="E8" s="30">
        <v>28677.1</v>
      </c>
    </row>
    <row r="9" ht="18" customHeight="1" spans="1:5">
      <c r="A9" s="5" t="s">
        <v>1</v>
      </c>
      <c r="B9" s="6" t="s">
        <v>1</v>
      </c>
      <c r="C9" s="8" t="s">
        <v>1</v>
      </c>
      <c r="D9" s="8" t="s">
        <v>1</v>
      </c>
      <c r="E9" s="8" t="s">
        <v>1</v>
      </c>
    </row>
    <row r="10" ht="18" customHeight="1" spans="1:5">
      <c r="A10" s="5" t="s">
        <v>1</v>
      </c>
      <c r="B10" s="6" t="s">
        <v>1</v>
      </c>
      <c r="C10" s="8" t="s">
        <v>1</v>
      </c>
      <c r="D10" s="8" t="s">
        <v>1</v>
      </c>
      <c r="E10" s="8" t="s">
        <v>1</v>
      </c>
    </row>
    <row r="11" ht="18" customHeight="1" spans="1:5">
      <c r="A11" s="5" t="s">
        <v>1</v>
      </c>
      <c r="B11" s="6" t="s">
        <v>1</v>
      </c>
      <c r="C11" s="8" t="s">
        <v>1</v>
      </c>
      <c r="D11" s="8" t="s">
        <v>1</v>
      </c>
      <c r="E11" s="8" t="s">
        <v>1</v>
      </c>
    </row>
    <row r="12" ht="18" customHeight="1" spans="1:5">
      <c r="A12" s="5" t="s">
        <v>1</v>
      </c>
      <c r="B12" s="6" t="s">
        <v>1</v>
      </c>
      <c r="C12" s="8" t="s">
        <v>1</v>
      </c>
      <c r="D12" s="8" t="s">
        <v>1</v>
      </c>
      <c r="E12" s="8" t="s">
        <v>1</v>
      </c>
    </row>
    <row r="13" ht="18" customHeight="1" spans="1:5">
      <c r="A13" s="5" t="s">
        <v>1</v>
      </c>
      <c r="B13" s="6" t="s">
        <v>1</v>
      </c>
      <c r="C13" s="8" t="s">
        <v>1</v>
      </c>
      <c r="D13" s="8" t="s">
        <v>1</v>
      </c>
      <c r="E13" s="8" t="s">
        <v>1</v>
      </c>
    </row>
    <row r="14" ht="18" customHeight="1" spans="1:5">
      <c r="A14" s="5" t="s">
        <v>1</v>
      </c>
      <c r="B14" s="6" t="s">
        <v>1</v>
      </c>
      <c r="C14" s="8" t="s">
        <v>1</v>
      </c>
      <c r="D14" s="8" t="s">
        <v>1</v>
      </c>
      <c r="E14" s="8" t="s">
        <v>1</v>
      </c>
    </row>
    <row r="15" ht="18" customHeight="1" spans="1:5">
      <c r="A15" s="5" t="s">
        <v>1</v>
      </c>
      <c r="B15" s="6" t="s">
        <v>1</v>
      </c>
      <c r="C15" s="8" t="s">
        <v>1</v>
      </c>
      <c r="D15" s="8" t="s">
        <v>1</v>
      </c>
      <c r="E15" s="8" t="s">
        <v>1</v>
      </c>
    </row>
    <row r="16" ht="18" customHeight="1" spans="1:5">
      <c r="A16" s="5" t="s">
        <v>1</v>
      </c>
      <c r="B16" s="6" t="s">
        <v>1</v>
      </c>
      <c r="C16" s="8" t="s">
        <v>1</v>
      </c>
      <c r="D16" s="8" t="s">
        <v>1</v>
      </c>
      <c r="E16" s="8" t="s">
        <v>1</v>
      </c>
    </row>
    <row r="17" ht="18" customHeight="1" spans="1:5">
      <c r="A17" s="5" t="s">
        <v>1</v>
      </c>
      <c r="B17" s="6" t="s">
        <v>1</v>
      </c>
      <c r="C17" s="8" t="s">
        <v>1</v>
      </c>
      <c r="D17" s="8" t="s">
        <v>1</v>
      </c>
      <c r="E17" s="8" t="s">
        <v>1</v>
      </c>
    </row>
    <row r="18" ht="18" customHeight="1" spans="1:5">
      <c r="A18" s="5" t="s">
        <v>1</v>
      </c>
      <c r="B18" s="6" t="s">
        <v>1</v>
      </c>
      <c r="C18" s="8" t="s">
        <v>1</v>
      </c>
      <c r="D18" s="8" t="s">
        <v>1</v>
      </c>
      <c r="E18" s="8" t="s">
        <v>1</v>
      </c>
    </row>
    <row r="19" ht="18" customHeight="1" spans="1:5">
      <c r="A19" s="5" t="s">
        <v>1</v>
      </c>
      <c r="B19" s="6" t="s">
        <v>1</v>
      </c>
      <c r="C19" s="8" t="s">
        <v>1</v>
      </c>
      <c r="D19" s="8" t="s">
        <v>1</v>
      </c>
      <c r="E19" s="8" t="s">
        <v>1</v>
      </c>
    </row>
    <row r="20" ht="18" customHeight="1" spans="1:5">
      <c r="A20" s="5" t="s">
        <v>1</v>
      </c>
      <c r="B20" s="6" t="s">
        <v>1</v>
      </c>
      <c r="C20" s="8" t="s">
        <v>1</v>
      </c>
      <c r="D20" s="8" t="s">
        <v>1</v>
      </c>
      <c r="E20" s="8" t="s">
        <v>1</v>
      </c>
    </row>
    <row r="21" ht="18" customHeight="1" spans="1:5">
      <c r="A21" s="5" t="s">
        <v>1</v>
      </c>
      <c r="B21" s="6" t="s">
        <v>1</v>
      </c>
      <c r="C21" s="8" t="s">
        <v>1</v>
      </c>
      <c r="D21" s="8" t="s">
        <v>1</v>
      </c>
      <c r="E21" s="8" t="s">
        <v>1</v>
      </c>
    </row>
    <row r="22" ht="18" customHeight="1" spans="1:5">
      <c r="A22" s="5" t="s">
        <v>1</v>
      </c>
      <c r="B22" s="6" t="s">
        <v>1</v>
      </c>
      <c r="C22" s="8" t="s">
        <v>1</v>
      </c>
      <c r="D22" s="8" t="s">
        <v>1</v>
      </c>
      <c r="E22" s="8" t="s">
        <v>1</v>
      </c>
    </row>
    <row r="23" ht="18" customHeight="1" spans="1:5">
      <c r="A23" s="5" t="s">
        <v>1</v>
      </c>
      <c r="B23" s="6" t="s">
        <v>1</v>
      </c>
      <c r="C23" s="8" t="s">
        <v>1</v>
      </c>
      <c r="D23" s="8" t="s">
        <v>1</v>
      </c>
      <c r="E23" s="8" t="s">
        <v>1</v>
      </c>
    </row>
    <row r="24" ht="18" customHeight="1" spans="1:5">
      <c r="A24" s="5" t="s">
        <v>1</v>
      </c>
      <c r="B24" s="6" t="s">
        <v>1</v>
      </c>
      <c r="C24" s="8" t="s">
        <v>1</v>
      </c>
      <c r="D24" s="8" t="s">
        <v>1</v>
      </c>
      <c r="E24" s="8" t="s">
        <v>1</v>
      </c>
    </row>
    <row r="25" ht="18" customHeight="1" spans="1:5">
      <c r="A25" s="5" t="s">
        <v>1</v>
      </c>
      <c r="B25" s="6" t="s">
        <v>1</v>
      </c>
      <c r="C25" s="8" t="s">
        <v>1</v>
      </c>
      <c r="D25" s="8" t="s">
        <v>1</v>
      </c>
      <c r="E25" s="8" t="s">
        <v>1</v>
      </c>
    </row>
    <row r="26" ht="18" customHeight="1" spans="1:5">
      <c r="A26" s="28" t="s">
        <v>54</v>
      </c>
      <c r="B26" s="28" t="s">
        <v>1</v>
      </c>
      <c r="C26" s="28" t="s">
        <v>1</v>
      </c>
      <c r="D26" s="28" t="s">
        <v>1</v>
      </c>
      <c r="E26" s="28" t="s">
        <v>1</v>
      </c>
    </row>
  </sheetData>
  <mergeCells count="7">
    <mergeCell ref="A1:E1"/>
    <mergeCell ref="A2:D2"/>
    <mergeCell ref="D3:E3"/>
    <mergeCell ref="A26:E26"/>
    <mergeCell ref="A3:A4"/>
    <mergeCell ref="B3:B4"/>
    <mergeCell ref="C3:C4"/>
  </mergeCells>
  <pageMargins left="0.590541666666667" right="0" top="0.590541666666667" bottom="0"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GridLines="0" workbookViewId="0">
      <selection activeCell="A1" sqref="A1:E1"/>
    </sheetView>
  </sheetViews>
  <sheetFormatPr defaultColWidth="9" defaultRowHeight="13.5" outlineLevelCol="4"/>
  <cols>
    <col min="1" max="1" width="8.15833333333333" customWidth="1"/>
    <col min="2" max="2" width="68.9166666666667" customWidth="1"/>
    <col min="3" max="4" width="21.6916666666667" customWidth="1"/>
    <col min="5" max="5" width="18.575" customWidth="1"/>
  </cols>
  <sheetData>
    <row r="1" ht="60" customHeight="1" spans="1:5">
      <c r="A1" s="1" t="s">
        <v>55</v>
      </c>
      <c r="B1" s="1" t="s">
        <v>1</v>
      </c>
      <c r="C1" s="1" t="s">
        <v>1</v>
      </c>
      <c r="D1" s="1" t="s">
        <v>1</v>
      </c>
      <c r="E1" s="1" t="s">
        <v>1</v>
      </c>
    </row>
    <row r="2" ht="18" customHeight="1" spans="1:5">
      <c r="A2" s="2" t="s">
        <v>2</v>
      </c>
      <c r="B2" s="2" t="s">
        <v>1</v>
      </c>
      <c r="C2" s="2" t="s">
        <v>1</v>
      </c>
      <c r="D2" s="2" t="s">
        <v>1</v>
      </c>
      <c r="E2" s="3" t="s">
        <v>23</v>
      </c>
    </row>
    <row r="3" ht="18" customHeight="1" spans="1:5">
      <c r="A3" s="4" t="s">
        <v>43</v>
      </c>
      <c r="B3" s="4" t="s">
        <v>56</v>
      </c>
      <c r="C3" s="4" t="s">
        <v>45</v>
      </c>
      <c r="D3" s="4" t="s">
        <v>46</v>
      </c>
      <c r="E3" s="4" t="s">
        <v>1</v>
      </c>
    </row>
    <row r="4" ht="28.5" customHeight="1" spans="1:5">
      <c r="A4" s="4" t="s">
        <v>1</v>
      </c>
      <c r="B4" s="4" t="s">
        <v>1</v>
      </c>
      <c r="C4" s="4" t="s">
        <v>1</v>
      </c>
      <c r="D4" s="4" t="s">
        <v>47</v>
      </c>
      <c r="E4" s="4" t="s">
        <v>48</v>
      </c>
    </row>
    <row r="5" ht="18" customHeight="1" spans="1:5">
      <c r="A5" s="5" t="s">
        <v>57</v>
      </c>
      <c r="B5" s="6" t="s">
        <v>58</v>
      </c>
      <c r="C5" s="8">
        <v>623480.2</v>
      </c>
      <c r="D5" s="8">
        <v>1244.47</v>
      </c>
      <c r="E5" s="8">
        <v>28539.45</v>
      </c>
    </row>
    <row r="6" ht="18" customHeight="1" spans="1:5">
      <c r="A6" s="5" t="s">
        <v>59</v>
      </c>
      <c r="B6" s="6" t="s">
        <v>60</v>
      </c>
      <c r="C6" s="8">
        <v>4740.05</v>
      </c>
      <c r="D6" s="8">
        <v>9.46</v>
      </c>
      <c r="E6" s="8">
        <v>137.65</v>
      </c>
    </row>
    <row r="7" ht="18" customHeight="1" spans="1:5">
      <c r="A7" s="18" t="s">
        <v>1</v>
      </c>
      <c r="B7" s="19" t="s">
        <v>53</v>
      </c>
      <c r="C7" s="21">
        <v>628220.25</v>
      </c>
      <c r="D7" s="21">
        <v>1253.93</v>
      </c>
      <c r="E7" s="21">
        <v>28677.1</v>
      </c>
    </row>
    <row r="8" ht="18" customHeight="1" spans="1:5">
      <c r="A8" s="5" t="s">
        <v>1</v>
      </c>
      <c r="B8" s="6" t="s">
        <v>1</v>
      </c>
      <c r="C8" s="8" t="s">
        <v>1</v>
      </c>
      <c r="D8" s="8" t="s">
        <v>1</v>
      </c>
      <c r="E8" s="8" t="s">
        <v>1</v>
      </c>
    </row>
    <row r="9" ht="18" customHeight="1" spans="1:5">
      <c r="A9" s="5" t="s">
        <v>1</v>
      </c>
      <c r="B9" s="6" t="s">
        <v>1</v>
      </c>
      <c r="C9" s="8" t="s">
        <v>1</v>
      </c>
      <c r="D9" s="8" t="s">
        <v>1</v>
      </c>
      <c r="E9" s="8" t="s">
        <v>1</v>
      </c>
    </row>
    <row r="10" ht="18" customHeight="1" spans="1:5">
      <c r="A10" s="5" t="s">
        <v>1</v>
      </c>
      <c r="B10" s="6" t="s">
        <v>1</v>
      </c>
      <c r="C10" s="8" t="s">
        <v>1</v>
      </c>
      <c r="D10" s="8" t="s">
        <v>1</v>
      </c>
      <c r="E10" s="8" t="s">
        <v>1</v>
      </c>
    </row>
    <row r="11" ht="18" customHeight="1" spans="1:5">
      <c r="A11" s="5" t="s">
        <v>1</v>
      </c>
      <c r="B11" s="6" t="s">
        <v>1</v>
      </c>
      <c r="C11" s="8" t="s">
        <v>1</v>
      </c>
      <c r="D11" s="8" t="s">
        <v>1</v>
      </c>
      <c r="E11" s="8" t="s">
        <v>1</v>
      </c>
    </row>
    <row r="12" ht="18" customHeight="1" spans="1:5">
      <c r="A12" s="5" t="s">
        <v>1</v>
      </c>
      <c r="B12" s="6" t="s">
        <v>1</v>
      </c>
      <c r="C12" s="8" t="s">
        <v>1</v>
      </c>
      <c r="D12" s="8" t="s">
        <v>1</v>
      </c>
      <c r="E12" s="8" t="s">
        <v>1</v>
      </c>
    </row>
    <row r="13" ht="18" customHeight="1" spans="1:5">
      <c r="A13" s="5" t="s">
        <v>1</v>
      </c>
      <c r="B13" s="6" t="s">
        <v>1</v>
      </c>
      <c r="C13" s="8" t="s">
        <v>1</v>
      </c>
      <c r="D13" s="8" t="s">
        <v>1</v>
      </c>
      <c r="E13" s="8" t="s">
        <v>1</v>
      </c>
    </row>
    <row r="14" ht="18" customHeight="1" spans="1:5">
      <c r="A14" s="5" t="s">
        <v>1</v>
      </c>
      <c r="B14" s="6" t="s">
        <v>1</v>
      </c>
      <c r="C14" s="8" t="s">
        <v>1</v>
      </c>
      <c r="D14" s="8" t="s">
        <v>1</v>
      </c>
      <c r="E14" s="8" t="s">
        <v>1</v>
      </c>
    </row>
    <row r="15" ht="18" customHeight="1" spans="1:5">
      <c r="A15" s="5" t="s">
        <v>1</v>
      </c>
      <c r="B15" s="6" t="s">
        <v>1</v>
      </c>
      <c r="C15" s="8" t="s">
        <v>1</v>
      </c>
      <c r="D15" s="8" t="s">
        <v>1</v>
      </c>
      <c r="E15" s="8" t="s">
        <v>1</v>
      </c>
    </row>
    <row r="16" ht="18" customHeight="1" spans="1:5">
      <c r="A16" s="5" t="s">
        <v>1</v>
      </c>
      <c r="B16" s="6" t="s">
        <v>1</v>
      </c>
      <c r="C16" s="8" t="s">
        <v>1</v>
      </c>
      <c r="D16" s="8" t="s">
        <v>1</v>
      </c>
      <c r="E16" s="8" t="s">
        <v>1</v>
      </c>
    </row>
    <row r="17" ht="18" customHeight="1" spans="1:5">
      <c r="A17" s="5" t="s">
        <v>1</v>
      </c>
      <c r="B17" s="6" t="s">
        <v>1</v>
      </c>
      <c r="C17" s="8" t="s">
        <v>1</v>
      </c>
      <c r="D17" s="8" t="s">
        <v>1</v>
      </c>
      <c r="E17" s="8" t="s">
        <v>1</v>
      </c>
    </row>
    <row r="18" ht="18" customHeight="1" spans="1:5">
      <c r="A18" s="5" t="s">
        <v>1</v>
      </c>
      <c r="B18" s="6" t="s">
        <v>1</v>
      </c>
      <c r="C18" s="8" t="s">
        <v>1</v>
      </c>
      <c r="D18" s="8" t="s">
        <v>1</v>
      </c>
      <c r="E18" s="8" t="s">
        <v>1</v>
      </c>
    </row>
    <row r="19" ht="18" customHeight="1" spans="1:5">
      <c r="A19" s="5" t="s">
        <v>1</v>
      </c>
      <c r="B19" s="6" t="s">
        <v>1</v>
      </c>
      <c r="C19" s="8" t="s">
        <v>1</v>
      </c>
      <c r="D19" s="8" t="s">
        <v>1</v>
      </c>
      <c r="E19" s="8" t="s">
        <v>1</v>
      </c>
    </row>
    <row r="20" ht="18" customHeight="1" spans="1:5">
      <c r="A20" s="5" t="s">
        <v>1</v>
      </c>
      <c r="B20" s="6" t="s">
        <v>1</v>
      </c>
      <c r="C20" s="8" t="s">
        <v>1</v>
      </c>
      <c r="D20" s="8" t="s">
        <v>1</v>
      </c>
      <c r="E20" s="8" t="s">
        <v>1</v>
      </c>
    </row>
    <row r="21" ht="18" customHeight="1" spans="1:5">
      <c r="A21" s="5" t="s">
        <v>1</v>
      </c>
      <c r="B21" s="6" t="s">
        <v>1</v>
      </c>
      <c r="C21" s="8" t="s">
        <v>1</v>
      </c>
      <c r="D21" s="8" t="s">
        <v>1</v>
      </c>
      <c r="E21" s="8" t="s">
        <v>1</v>
      </c>
    </row>
    <row r="22" ht="18" customHeight="1" spans="1:5">
      <c r="A22" s="5" t="s">
        <v>1</v>
      </c>
      <c r="B22" s="6" t="s">
        <v>1</v>
      </c>
      <c r="C22" s="8" t="s">
        <v>1</v>
      </c>
      <c r="D22" s="8" t="s">
        <v>1</v>
      </c>
      <c r="E22" s="8" t="s">
        <v>1</v>
      </c>
    </row>
    <row r="23" ht="18" customHeight="1" spans="1:5">
      <c r="A23" s="5" t="s">
        <v>1</v>
      </c>
      <c r="B23" s="6" t="s">
        <v>1</v>
      </c>
      <c r="C23" s="8" t="s">
        <v>1</v>
      </c>
      <c r="D23" s="8" t="s">
        <v>1</v>
      </c>
      <c r="E23" s="8" t="s">
        <v>1</v>
      </c>
    </row>
    <row r="24" ht="18" customHeight="1" spans="1:5">
      <c r="A24" s="5" t="s">
        <v>1</v>
      </c>
      <c r="B24" s="6" t="s">
        <v>1</v>
      </c>
      <c r="C24" s="8" t="s">
        <v>1</v>
      </c>
      <c r="D24" s="8" t="s">
        <v>1</v>
      </c>
      <c r="E24" s="8" t="s">
        <v>1</v>
      </c>
    </row>
    <row r="25" ht="18" customHeight="1" spans="1:5">
      <c r="A25" s="5" t="s">
        <v>1</v>
      </c>
      <c r="B25" s="6" t="s">
        <v>1</v>
      </c>
      <c r="C25" s="8" t="s">
        <v>1</v>
      </c>
      <c r="D25" s="8" t="s">
        <v>1</v>
      </c>
      <c r="E25" s="8" t="s">
        <v>1</v>
      </c>
    </row>
    <row r="26" ht="18" customHeight="1" spans="1:5">
      <c r="A26" s="28" t="s">
        <v>61</v>
      </c>
      <c r="B26" s="28" t="s">
        <v>1</v>
      </c>
      <c r="C26" s="28" t="s">
        <v>1</v>
      </c>
      <c r="D26" s="28" t="s">
        <v>1</v>
      </c>
      <c r="E26" s="28" t="s">
        <v>1</v>
      </c>
    </row>
  </sheetData>
  <mergeCells count="7">
    <mergeCell ref="A1:E1"/>
    <mergeCell ref="A2:D2"/>
    <mergeCell ref="D3:E3"/>
    <mergeCell ref="A26:E26"/>
    <mergeCell ref="A3:A4"/>
    <mergeCell ref="B3:B4"/>
    <mergeCell ref="C3:C4"/>
  </mergeCells>
  <pageMargins left="0.590541666666667" right="0" top="0.590541666666667" bottom="0"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workbookViewId="0">
      <selection activeCell="A1" sqref="A1:D1"/>
    </sheetView>
  </sheetViews>
  <sheetFormatPr defaultColWidth="9" defaultRowHeight="13.5" outlineLevelCol="3"/>
  <cols>
    <col min="1" max="1" width="15.325" customWidth="1"/>
    <col min="2" max="2" width="66.8833333333333" customWidth="1"/>
    <col min="3" max="3" width="37.1166666666667" customWidth="1"/>
    <col min="4" max="4" width="19.6583333333333" customWidth="1"/>
  </cols>
  <sheetData>
    <row r="1" ht="60" customHeight="1" spans="1:4">
      <c r="A1" s="1" t="s">
        <v>62</v>
      </c>
      <c r="B1" s="1" t="s">
        <v>1</v>
      </c>
      <c r="C1" s="1" t="s">
        <v>1</v>
      </c>
      <c r="D1" s="1" t="s">
        <v>1</v>
      </c>
    </row>
    <row r="2" ht="18" customHeight="1" spans="1:4">
      <c r="A2" s="2" t="s">
        <v>2</v>
      </c>
      <c r="B2" s="2" t="s">
        <v>1</v>
      </c>
      <c r="C2" s="2" t="s">
        <v>1</v>
      </c>
      <c r="D2" s="3" t="s">
        <v>23</v>
      </c>
    </row>
    <row r="3" ht="18" customHeight="1" spans="1:4">
      <c r="A3" s="4" t="s">
        <v>43</v>
      </c>
      <c r="B3" s="4" t="s">
        <v>63</v>
      </c>
      <c r="C3" s="4" t="s">
        <v>45</v>
      </c>
      <c r="D3" s="4" t="s">
        <v>64</v>
      </c>
    </row>
    <row r="4" ht="18" customHeight="1" spans="1:4">
      <c r="A4" s="14" t="s">
        <v>1</v>
      </c>
      <c r="B4" s="10" t="s">
        <v>58</v>
      </c>
      <c r="C4" s="16" t="s">
        <v>1</v>
      </c>
      <c r="D4" s="17" t="s">
        <v>1</v>
      </c>
    </row>
    <row r="5" ht="18" customHeight="1" spans="1:4">
      <c r="A5" s="5" t="s">
        <v>65</v>
      </c>
      <c r="B5" s="6" t="s">
        <v>66</v>
      </c>
      <c r="C5" s="8">
        <v>585134.46</v>
      </c>
      <c r="D5" s="5" t="s">
        <v>1</v>
      </c>
    </row>
    <row r="6" ht="18" customHeight="1" spans="1:4">
      <c r="A6" s="5" t="s">
        <v>67</v>
      </c>
      <c r="B6" s="6" t="s">
        <v>68</v>
      </c>
      <c r="C6" s="8" t="s">
        <v>1</v>
      </c>
      <c r="D6" s="5" t="s">
        <v>1</v>
      </c>
    </row>
    <row r="7" ht="18" customHeight="1" spans="1:4">
      <c r="A7" s="5" t="s">
        <v>69</v>
      </c>
      <c r="B7" s="6" t="s">
        <v>70</v>
      </c>
      <c r="C7" s="8">
        <v>37101.27</v>
      </c>
      <c r="D7" s="5" t="s">
        <v>1</v>
      </c>
    </row>
    <row r="8" ht="18" customHeight="1" spans="1:4">
      <c r="A8" s="5" t="s">
        <v>71</v>
      </c>
      <c r="B8" s="6" t="s">
        <v>72</v>
      </c>
      <c r="C8" s="8">
        <v>28539.45</v>
      </c>
      <c r="D8" s="5" t="s">
        <v>1</v>
      </c>
    </row>
    <row r="9" ht="18" customHeight="1" spans="1:4">
      <c r="A9" s="5" t="s">
        <v>73</v>
      </c>
      <c r="B9" s="6" t="s">
        <v>74</v>
      </c>
      <c r="C9" s="8">
        <v>1244.47</v>
      </c>
      <c r="D9" s="5" t="s">
        <v>1</v>
      </c>
    </row>
    <row r="10" ht="18" customHeight="1" spans="1:4">
      <c r="A10" s="5" t="s">
        <v>75</v>
      </c>
      <c r="B10" s="6" t="s">
        <v>76</v>
      </c>
      <c r="C10" s="8">
        <v>623480.2</v>
      </c>
      <c r="D10" s="5" t="s">
        <v>1</v>
      </c>
    </row>
    <row r="11" ht="18" customHeight="1" spans="1:4">
      <c r="A11" s="14" t="s">
        <v>1</v>
      </c>
      <c r="B11" s="10" t="s">
        <v>60</v>
      </c>
      <c r="C11" s="16" t="s">
        <v>1</v>
      </c>
      <c r="D11" s="17" t="s">
        <v>1</v>
      </c>
    </row>
    <row r="12" ht="18" customHeight="1" spans="1:4">
      <c r="A12" s="5" t="s">
        <v>65</v>
      </c>
      <c r="B12" s="6" t="s">
        <v>66</v>
      </c>
      <c r="C12" s="8">
        <v>4536.63</v>
      </c>
      <c r="D12" s="5" t="s">
        <v>1</v>
      </c>
    </row>
    <row r="13" ht="18" customHeight="1" spans="1:4">
      <c r="A13" s="5" t="s">
        <v>67</v>
      </c>
      <c r="B13" s="6" t="s">
        <v>77</v>
      </c>
      <c r="C13" s="8" t="s">
        <v>1</v>
      </c>
      <c r="D13" s="5" t="s">
        <v>1</v>
      </c>
    </row>
    <row r="14" ht="18" customHeight="1" spans="1:4">
      <c r="A14" s="5" t="s">
        <v>69</v>
      </c>
      <c r="B14" s="6" t="s">
        <v>70</v>
      </c>
      <c r="C14" s="8">
        <v>193.96</v>
      </c>
      <c r="D14" s="5" t="s">
        <v>1</v>
      </c>
    </row>
    <row r="15" ht="18" customHeight="1" spans="1:4">
      <c r="A15" s="5" t="s">
        <v>71</v>
      </c>
      <c r="B15" s="6" t="s">
        <v>72</v>
      </c>
      <c r="C15" s="8">
        <v>137.65</v>
      </c>
      <c r="D15" s="5" t="s">
        <v>1</v>
      </c>
    </row>
    <row r="16" ht="18" customHeight="1" spans="1:4">
      <c r="A16" s="5" t="s">
        <v>73</v>
      </c>
      <c r="B16" s="6" t="s">
        <v>74</v>
      </c>
      <c r="C16" s="8">
        <v>9.46</v>
      </c>
      <c r="D16" s="5" t="s">
        <v>1</v>
      </c>
    </row>
    <row r="17" ht="18" customHeight="1" spans="1:4">
      <c r="A17" s="5" t="s">
        <v>75</v>
      </c>
      <c r="B17" s="6" t="s">
        <v>76</v>
      </c>
      <c r="C17" s="8">
        <v>4740.05</v>
      </c>
      <c r="D17" s="5" t="s">
        <v>1</v>
      </c>
    </row>
    <row r="18" ht="18" customHeight="1" spans="1:4">
      <c r="A18" s="14" t="s">
        <v>1</v>
      </c>
      <c r="B18" s="10" t="s">
        <v>78</v>
      </c>
      <c r="C18" s="16" t="s">
        <v>1</v>
      </c>
      <c r="D18" s="17" t="s">
        <v>1</v>
      </c>
    </row>
    <row r="19" ht="18" customHeight="1" spans="1:4">
      <c r="A19" s="5" t="s">
        <v>65</v>
      </c>
      <c r="B19" s="6" t="s">
        <v>66</v>
      </c>
      <c r="C19" s="8">
        <v>589671.09</v>
      </c>
      <c r="D19" s="5" t="s">
        <v>1</v>
      </c>
    </row>
    <row r="20" ht="18" customHeight="1" spans="1:4">
      <c r="A20" s="5" t="s">
        <v>67</v>
      </c>
      <c r="B20" s="6" t="s">
        <v>68</v>
      </c>
      <c r="C20" s="8" t="s">
        <v>1</v>
      </c>
      <c r="D20" s="5" t="s">
        <v>1</v>
      </c>
    </row>
    <row r="21" ht="18" customHeight="1" spans="1:4">
      <c r="A21" s="5" t="s">
        <v>69</v>
      </c>
      <c r="B21" s="6" t="s">
        <v>70</v>
      </c>
      <c r="C21" s="8">
        <v>37295.23</v>
      </c>
      <c r="D21" s="5" t="s">
        <v>1</v>
      </c>
    </row>
    <row r="22" ht="18" customHeight="1" spans="1:4">
      <c r="A22" s="5" t="s">
        <v>71</v>
      </c>
      <c r="B22" s="6" t="s">
        <v>72</v>
      </c>
      <c r="C22" s="8">
        <v>28677.1</v>
      </c>
      <c r="D22" s="5" t="s">
        <v>1</v>
      </c>
    </row>
    <row r="23" ht="18" customHeight="1" spans="1:4">
      <c r="A23" s="5" t="s">
        <v>73</v>
      </c>
      <c r="B23" s="6" t="s">
        <v>74</v>
      </c>
      <c r="C23" s="8">
        <v>1253.93</v>
      </c>
      <c r="D23" s="5" t="s">
        <v>1</v>
      </c>
    </row>
    <row r="24" ht="18" customHeight="1" spans="1:4">
      <c r="A24" s="5" t="s">
        <v>75</v>
      </c>
      <c r="B24" s="6" t="s">
        <v>76</v>
      </c>
      <c r="C24" s="8">
        <v>628220.25</v>
      </c>
      <c r="D24" s="5" t="s">
        <v>1</v>
      </c>
    </row>
    <row r="25" ht="18" customHeight="1" spans="1:4">
      <c r="A25" s="5" t="s">
        <v>1</v>
      </c>
      <c r="B25" s="6" t="s">
        <v>1</v>
      </c>
      <c r="C25" s="8" t="s">
        <v>1</v>
      </c>
      <c r="D25" s="5" t="s">
        <v>1</v>
      </c>
    </row>
    <row r="26" ht="18" customHeight="1" spans="1:4">
      <c r="A26" s="28" t="s">
        <v>79</v>
      </c>
      <c r="B26" s="28" t="s">
        <v>1</v>
      </c>
      <c r="C26" s="28" t="s">
        <v>1</v>
      </c>
      <c r="D26" s="28" t="s">
        <v>1</v>
      </c>
    </row>
  </sheetData>
  <mergeCells count="3">
    <mergeCell ref="A1:D1"/>
    <mergeCell ref="A2:C2"/>
    <mergeCell ref="A26:D26"/>
  </mergeCells>
  <pageMargins left="0.590541666666667" right="0" top="0.590541666666667" bottom="0"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
  <sheetViews>
    <sheetView showGridLines="0" workbookViewId="0">
      <selection activeCell="N5" sqref="N5"/>
    </sheetView>
  </sheetViews>
  <sheetFormatPr defaultColWidth="9" defaultRowHeight="13.5"/>
  <cols>
    <col min="1" max="1" width="14.25" customWidth="1"/>
    <col min="2" max="2" width="31.975" customWidth="1"/>
    <col min="3" max="3" width="6.4" customWidth="1"/>
    <col min="4" max="4" width="11.5416666666667" customWidth="1"/>
    <col min="5" max="5" width="9.50833333333333" customWidth="1"/>
    <col min="6" max="6" width="12.2166666666667" customWidth="1"/>
    <col min="7" max="11" width="8.96666666666667" customWidth="1"/>
    <col min="12" max="12" width="8.29166666666667" customWidth="1"/>
  </cols>
  <sheetData>
    <row r="1" ht="60" customHeight="1" spans="1:12">
      <c r="A1" s="1" t="s">
        <v>80</v>
      </c>
      <c r="B1" s="1" t="s">
        <v>1</v>
      </c>
      <c r="C1" s="1" t="s">
        <v>1</v>
      </c>
      <c r="D1" s="1" t="s">
        <v>1</v>
      </c>
      <c r="E1" s="1" t="s">
        <v>1</v>
      </c>
      <c r="F1" s="1" t="s">
        <v>1</v>
      </c>
      <c r="G1" s="1" t="s">
        <v>1</v>
      </c>
      <c r="H1" s="1" t="s">
        <v>1</v>
      </c>
      <c r="I1" s="1" t="s">
        <v>1</v>
      </c>
      <c r="J1" s="1" t="s">
        <v>1</v>
      </c>
      <c r="K1" s="1" t="s">
        <v>1</v>
      </c>
      <c r="L1" s="1" t="s">
        <v>1</v>
      </c>
    </row>
    <row r="2" ht="18" customHeight="1" spans="1:12">
      <c r="A2" s="2" t="s">
        <v>2</v>
      </c>
      <c r="B2" s="2" t="s">
        <v>1</v>
      </c>
      <c r="C2" s="2" t="s">
        <v>1</v>
      </c>
      <c r="D2" s="2" t="s">
        <v>1</v>
      </c>
      <c r="E2" s="2" t="s">
        <v>1</v>
      </c>
      <c r="F2" s="2" t="s">
        <v>1</v>
      </c>
      <c r="G2" s="2" t="s">
        <v>1</v>
      </c>
      <c r="H2" s="2" t="s">
        <v>1</v>
      </c>
      <c r="I2" s="2" t="s">
        <v>1</v>
      </c>
      <c r="J2" s="2" t="s">
        <v>1</v>
      </c>
      <c r="K2" s="3" t="s">
        <v>81</v>
      </c>
      <c r="L2" s="3" t="s">
        <v>1</v>
      </c>
    </row>
    <row r="3" ht="18" customHeight="1" spans="1:12">
      <c r="A3" s="4" t="s">
        <v>82</v>
      </c>
      <c r="B3" s="4" t="s">
        <v>83</v>
      </c>
      <c r="C3" s="4" t="s">
        <v>84</v>
      </c>
      <c r="D3" s="4" t="s">
        <v>85</v>
      </c>
      <c r="E3" s="4" t="s">
        <v>86</v>
      </c>
      <c r="F3" s="4" t="s">
        <v>87</v>
      </c>
      <c r="G3" s="4" t="s">
        <v>88</v>
      </c>
      <c r="H3" s="4" t="s">
        <v>1</v>
      </c>
      <c r="I3" s="4" t="s">
        <v>1</v>
      </c>
      <c r="J3" s="4" t="s">
        <v>1</v>
      </c>
      <c r="K3" s="4" t="s">
        <v>1</v>
      </c>
      <c r="L3" s="4" t="s">
        <v>1</v>
      </c>
    </row>
    <row r="4" ht="28.5" customHeight="1" spans="1:12">
      <c r="A4" s="4" t="s">
        <v>1</v>
      </c>
      <c r="B4" s="4" t="s">
        <v>1</v>
      </c>
      <c r="C4" s="4" t="s">
        <v>1</v>
      </c>
      <c r="D4" s="4" t="s">
        <v>1</v>
      </c>
      <c r="E4" s="4" t="s">
        <v>1</v>
      </c>
      <c r="F4" s="4" t="s">
        <v>1</v>
      </c>
      <c r="G4" s="4" t="s">
        <v>89</v>
      </c>
      <c r="H4" s="4" t="s">
        <v>90</v>
      </c>
      <c r="I4" s="4" t="s">
        <v>91</v>
      </c>
      <c r="J4" s="4" t="s">
        <v>92</v>
      </c>
      <c r="K4" s="4" t="s">
        <v>93</v>
      </c>
      <c r="L4" s="4" t="s">
        <v>94</v>
      </c>
    </row>
    <row r="5" ht="24" customHeight="1" spans="1:12">
      <c r="A5" s="9" t="s">
        <v>1</v>
      </c>
      <c r="B5" s="10" t="s">
        <v>58</v>
      </c>
      <c r="C5" s="23" t="s">
        <v>1</v>
      </c>
      <c r="D5" s="15" t="s">
        <v>1</v>
      </c>
      <c r="E5" s="16" t="s">
        <v>1</v>
      </c>
      <c r="F5" s="16">
        <v>585134.46</v>
      </c>
      <c r="G5" s="16" t="s">
        <v>1</v>
      </c>
      <c r="H5" s="16" t="s">
        <v>1</v>
      </c>
      <c r="I5" s="16" t="s">
        <v>1</v>
      </c>
      <c r="J5" s="16" t="s">
        <v>1</v>
      </c>
      <c r="K5" s="16" t="s">
        <v>1</v>
      </c>
      <c r="L5" s="11" t="s">
        <v>1</v>
      </c>
    </row>
    <row r="6" ht="18" customHeight="1" spans="1:12">
      <c r="A6" s="19" t="s">
        <v>1</v>
      </c>
      <c r="B6" s="19" t="s">
        <v>95</v>
      </c>
      <c r="C6" s="18" t="s">
        <v>1</v>
      </c>
      <c r="D6" s="20" t="s">
        <v>1</v>
      </c>
      <c r="E6" s="21" t="s">
        <v>1</v>
      </c>
      <c r="F6" s="21">
        <v>582727.63</v>
      </c>
      <c r="G6" s="21" t="s">
        <v>1</v>
      </c>
      <c r="H6" s="21" t="s">
        <v>1</v>
      </c>
      <c r="I6" s="21" t="s">
        <v>1</v>
      </c>
      <c r="J6" s="21" t="s">
        <v>1</v>
      </c>
      <c r="K6" s="21" t="s">
        <v>1</v>
      </c>
      <c r="L6" s="21" t="s">
        <v>1</v>
      </c>
    </row>
    <row r="7" ht="18" customHeight="1" spans="1:12">
      <c r="A7" s="19" t="s">
        <v>1</v>
      </c>
      <c r="B7" s="19" t="s">
        <v>96</v>
      </c>
      <c r="C7" s="18" t="s">
        <v>1</v>
      </c>
      <c r="D7" s="20" t="s">
        <v>1</v>
      </c>
      <c r="E7" s="21" t="s">
        <v>1</v>
      </c>
      <c r="F7" s="21">
        <v>571970.8</v>
      </c>
      <c r="G7" s="21" t="s">
        <v>1</v>
      </c>
      <c r="H7" s="21" t="s">
        <v>1</v>
      </c>
      <c r="I7" s="21" t="s">
        <v>1</v>
      </c>
      <c r="J7" s="21" t="s">
        <v>1</v>
      </c>
      <c r="K7" s="21" t="s">
        <v>1</v>
      </c>
      <c r="L7" s="21" t="s">
        <v>1</v>
      </c>
    </row>
    <row r="8" ht="66" customHeight="1" spans="1:12">
      <c r="A8" s="24" t="s">
        <v>97</v>
      </c>
      <c r="B8" s="24" t="s">
        <v>98</v>
      </c>
      <c r="C8" s="25" t="s">
        <v>9</v>
      </c>
      <c r="D8" s="26" t="s">
        <v>99</v>
      </c>
      <c r="E8" s="27">
        <v>90.11</v>
      </c>
      <c r="F8" s="27">
        <v>10182.43</v>
      </c>
      <c r="G8" s="27">
        <v>11.07</v>
      </c>
      <c r="H8" s="27">
        <v>56.01</v>
      </c>
      <c r="I8" s="27">
        <v>7.57</v>
      </c>
      <c r="J8" s="27">
        <v>5.41</v>
      </c>
      <c r="K8" s="27">
        <v>2.61</v>
      </c>
      <c r="L8" s="27" t="s">
        <v>1</v>
      </c>
    </row>
    <row r="9" ht="24" customHeight="1" spans="1:12">
      <c r="A9" s="6" t="s">
        <v>100</v>
      </c>
      <c r="B9" s="6" t="s">
        <v>101</v>
      </c>
      <c r="C9" s="5" t="s">
        <v>102</v>
      </c>
      <c r="D9" s="22" t="s">
        <v>103</v>
      </c>
      <c r="E9" s="8">
        <v>3047.83</v>
      </c>
      <c r="F9" s="8">
        <v>3444.05</v>
      </c>
      <c r="G9" s="8">
        <v>73</v>
      </c>
      <c r="H9" s="8">
        <v>2688.95</v>
      </c>
      <c r="I9" s="8">
        <v>1.98</v>
      </c>
      <c r="J9" s="8">
        <v>21.74</v>
      </c>
      <c r="K9" s="8">
        <v>10.5</v>
      </c>
      <c r="L9" s="8" t="s">
        <v>1</v>
      </c>
    </row>
    <row r="10" ht="18" customHeight="1" spans="1:12">
      <c r="A10" s="6" t="s">
        <v>104</v>
      </c>
      <c r="B10" s="6" t="s">
        <v>105</v>
      </c>
      <c r="C10" s="5" t="s">
        <v>102</v>
      </c>
      <c r="D10" s="22" t="s">
        <v>103</v>
      </c>
      <c r="E10" s="8">
        <v>621.87</v>
      </c>
      <c r="F10" s="8">
        <v>702.71</v>
      </c>
      <c r="G10" s="8">
        <v>295</v>
      </c>
      <c r="H10" s="8">
        <v>108.4</v>
      </c>
      <c r="I10" s="8">
        <v>28.16</v>
      </c>
      <c r="J10" s="8">
        <v>93.72</v>
      </c>
      <c r="K10" s="8">
        <v>45.24</v>
      </c>
      <c r="L10" s="8" t="s">
        <v>1</v>
      </c>
    </row>
    <row r="11" ht="18" customHeight="1" spans="1:12">
      <c r="A11" s="6" t="s">
        <v>106</v>
      </c>
      <c r="B11" s="6" t="s">
        <v>107</v>
      </c>
      <c r="C11" s="5" t="s">
        <v>108</v>
      </c>
      <c r="D11" s="22" t="s">
        <v>109</v>
      </c>
      <c r="E11" s="8">
        <v>1153.12</v>
      </c>
      <c r="F11" s="8">
        <v>868.65</v>
      </c>
      <c r="G11" s="8">
        <v>599.5</v>
      </c>
      <c r="H11" s="8">
        <v>132.2</v>
      </c>
      <c r="I11" s="8">
        <v>47.85</v>
      </c>
      <c r="J11" s="8">
        <v>187.73</v>
      </c>
      <c r="K11" s="8">
        <v>90.63</v>
      </c>
      <c r="L11" s="8" t="s">
        <v>1</v>
      </c>
    </row>
    <row r="12" ht="18" customHeight="1" spans="1:12">
      <c r="A12" s="6" t="s">
        <v>110</v>
      </c>
      <c r="B12" s="6" t="s">
        <v>111</v>
      </c>
      <c r="C12" s="5" t="s">
        <v>112</v>
      </c>
      <c r="D12" s="22" t="s">
        <v>113</v>
      </c>
      <c r="E12" s="8">
        <v>753.7</v>
      </c>
      <c r="F12" s="8">
        <v>340.67</v>
      </c>
      <c r="G12" s="8">
        <v>226</v>
      </c>
      <c r="H12" s="8">
        <v>368.29</v>
      </c>
      <c r="I12" s="8" t="s">
        <v>1</v>
      </c>
      <c r="J12" s="8">
        <v>65.54</v>
      </c>
      <c r="K12" s="8">
        <v>31.64</v>
      </c>
      <c r="L12" s="8" t="s">
        <v>1</v>
      </c>
    </row>
    <row r="13" ht="18" customHeight="1" spans="1:12">
      <c r="A13" s="6" t="s">
        <v>114</v>
      </c>
      <c r="B13" s="6" t="s">
        <v>115</v>
      </c>
      <c r="C13" s="5" t="s">
        <v>102</v>
      </c>
      <c r="D13" s="22" t="s">
        <v>103</v>
      </c>
      <c r="E13" s="8">
        <v>3887.95</v>
      </c>
      <c r="F13" s="8">
        <v>4393.38</v>
      </c>
      <c r="G13" s="8">
        <v>212.6</v>
      </c>
      <c r="H13" s="8">
        <v>2567.96</v>
      </c>
      <c r="I13" s="8">
        <v>485.98</v>
      </c>
      <c r="J13" s="8">
        <v>202.59</v>
      </c>
      <c r="K13" s="8">
        <v>97.8</v>
      </c>
      <c r="L13" s="8" t="s">
        <v>1</v>
      </c>
    </row>
    <row r="14" ht="18" customHeight="1" spans="1:12">
      <c r="A14" s="6" t="s">
        <v>116</v>
      </c>
      <c r="B14" s="6" t="s">
        <v>117</v>
      </c>
      <c r="C14" s="5" t="s">
        <v>102</v>
      </c>
      <c r="D14" s="22" t="s">
        <v>103</v>
      </c>
      <c r="E14" s="8">
        <v>382.14</v>
      </c>
      <c r="F14" s="8">
        <v>431.82</v>
      </c>
      <c r="G14" s="8">
        <v>35.9</v>
      </c>
      <c r="H14" s="8" t="s">
        <v>1</v>
      </c>
      <c r="I14" s="8">
        <v>209.27</v>
      </c>
      <c r="J14" s="8">
        <v>71.1</v>
      </c>
      <c r="K14" s="8">
        <v>34.32</v>
      </c>
      <c r="L14" s="8" t="s">
        <v>1</v>
      </c>
    </row>
    <row r="15" ht="118.5" customHeight="1" spans="1:12">
      <c r="A15" s="24" t="s">
        <v>118</v>
      </c>
      <c r="B15" s="24" t="s">
        <v>119</v>
      </c>
      <c r="C15" s="25" t="s">
        <v>120</v>
      </c>
      <c r="D15" s="26" t="s">
        <v>121</v>
      </c>
      <c r="E15" s="27">
        <v>457.28</v>
      </c>
      <c r="F15" s="27">
        <v>324504.18</v>
      </c>
      <c r="G15" s="27">
        <v>133.95</v>
      </c>
      <c r="H15" s="27">
        <v>193.98</v>
      </c>
      <c r="I15" s="27">
        <v>25.22</v>
      </c>
      <c r="J15" s="27">
        <v>44.81</v>
      </c>
      <c r="K15" s="27">
        <v>21.56</v>
      </c>
      <c r="L15" s="27" t="s">
        <v>1</v>
      </c>
    </row>
    <row r="16" ht="18" customHeight="1" spans="1:12">
      <c r="A16" s="28" t="s">
        <v>122</v>
      </c>
      <c r="B16" s="28" t="s">
        <v>1</v>
      </c>
      <c r="C16" s="28" t="s">
        <v>1</v>
      </c>
      <c r="D16" s="28" t="s">
        <v>1</v>
      </c>
      <c r="E16" s="28" t="s">
        <v>1</v>
      </c>
      <c r="F16" s="28" t="s">
        <v>1</v>
      </c>
      <c r="G16" s="28" t="s">
        <v>1</v>
      </c>
      <c r="H16" s="28" t="s">
        <v>1</v>
      </c>
      <c r="I16" s="28" t="s">
        <v>1</v>
      </c>
      <c r="J16" s="28" t="s">
        <v>1</v>
      </c>
      <c r="K16" s="28" t="s">
        <v>1</v>
      </c>
      <c r="L16" s="28" t="s">
        <v>1</v>
      </c>
    </row>
    <row r="17" ht="60" customHeight="1" spans="1:12">
      <c r="A17" s="1" t="s">
        <v>80</v>
      </c>
      <c r="B17" s="1" t="s">
        <v>1</v>
      </c>
      <c r="C17" s="1" t="s">
        <v>1</v>
      </c>
      <c r="D17" s="1" t="s">
        <v>1</v>
      </c>
      <c r="E17" s="1" t="s">
        <v>1</v>
      </c>
      <c r="F17" s="1" t="s">
        <v>1</v>
      </c>
      <c r="G17" s="1" t="s">
        <v>1</v>
      </c>
      <c r="H17" s="1" t="s">
        <v>1</v>
      </c>
      <c r="I17" s="1" t="s">
        <v>1</v>
      </c>
      <c r="J17" s="1" t="s">
        <v>1</v>
      </c>
      <c r="K17" s="1" t="s">
        <v>1</v>
      </c>
      <c r="L17" s="1" t="s">
        <v>1</v>
      </c>
    </row>
    <row r="18" ht="18" customHeight="1" spans="1:12">
      <c r="A18" s="2" t="s">
        <v>2</v>
      </c>
      <c r="B18" s="2" t="s">
        <v>1</v>
      </c>
      <c r="C18" s="2" t="s">
        <v>1</v>
      </c>
      <c r="D18" s="2" t="s">
        <v>1</v>
      </c>
      <c r="E18" s="2" t="s">
        <v>1</v>
      </c>
      <c r="F18" s="2" t="s">
        <v>1</v>
      </c>
      <c r="G18" s="2" t="s">
        <v>1</v>
      </c>
      <c r="H18" s="2" t="s">
        <v>1</v>
      </c>
      <c r="I18" s="2" t="s">
        <v>1</v>
      </c>
      <c r="J18" s="2" t="s">
        <v>1</v>
      </c>
      <c r="K18" s="3" t="s">
        <v>123</v>
      </c>
      <c r="L18" s="3" t="s">
        <v>1</v>
      </c>
    </row>
    <row r="19" ht="18" customHeight="1" spans="1:12">
      <c r="A19" s="4" t="s">
        <v>82</v>
      </c>
      <c r="B19" s="4" t="s">
        <v>83</v>
      </c>
      <c r="C19" s="4" t="s">
        <v>84</v>
      </c>
      <c r="D19" s="4" t="s">
        <v>85</v>
      </c>
      <c r="E19" s="4" t="s">
        <v>86</v>
      </c>
      <c r="F19" s="4" t="s">
        <v>87</v>
      </c>
      <c r="G19" s="4" t="s">
        <v>88</v>
      </c>
      <c r="H19" s="4" t="s">
        <v>1</v>
      </c>
      <c r="I19" s="4" t="s">
        <v>1</v>
      </c>
      <c r="J19" s="4" t="s">
        <v>1</v>
      </c>
      <c r="K19" s="4" t="s">
        <v>1</v>
      </c>
      <c r="L19" s="4" t="s">
        <v>1</v>
      </c>
    </row>
    <row r="20" ht="28.5" customHeight="1" spans="1:12">
      <c r="A20" s="4" t="s">
        <v>1</v>
      </c>
      <c r="B20" s="4" t="s">
        <v>1</v>
      </c>
      <c r="C20" s="4" t="s">
        <v>1</v>
      </c>
      <c r="D20" s="4" t="s">
        <v>1</v>
      </c>
      <c r="E20" s="4" t="s">
        <v>1</v>
      </c>
      <c r="F20" s="4" t="s">
        <v>1</v>
      </c>
      <c r="G20" s="4" t="s">
        <v>89</v>
      </c>
      <c r="H20" s="4" t="s">
        <v>90</v>
      </c>
      <c r="I20" s="4" t="s">
        <v>91</v>
      </c>
      <c r="J20" s="4" t="s">
        <v>92</v>
      </c>
      <c r="K20" s="4" t="s">
        <v>93</v>
      </c>
      <c r="L20" s="4" t="s">
        <v>94</v>
      </c>
    </row>
    <row r="21" ht="24" customHeight="1" spans="1:12">
      <c r="A21" s="6" t="s">
        <v>124</v>
      </c>
      <c r="B21" s="6" t="s">
        <v>125</v>
      </c>
      <c r="C21" s="5" t="s">
        <v>126</v>
      </c>
      <c r="D21" s="22" t="s">
        <v>127</v>
      </c>
      <c r="E21" s="8">
        <v>8113.58</v>
      </c>
      <c r="F21" s="8">
        <v>2704.66</v>
      </c>
      <c r="G21" s="8">
        <v>400</v>
      </c>
      <c r="H21" s="8" t="s">
        <v>1</v>
      </c>
      <c r="I21" s="8">
        <v>5803.04</v>
      </c>
      <c r="J21" s="8">
        <v>868.43</v>
      </c>
      <c r="K21" s="8">
        <v>372.18</v>
      </c>
      <c r="L21" s="8" t="s">
        <v>1</v>
      </c>
    </row>
    <row r="22" ht="18" customHeight="1" spans="1:12">
      <c r="A22" s="6" t="s">
        <v>128</v>
      </c>
      <c r="B22" s="6" t="s">
        <v>129</v>
      </c>
      <c r="C22" s="5" t="s">
        <v>130</v>
      </c>
      <c r="D22" s="22" t="s">
        <v>131</v>
      </c>
      <c r="E22" s="8">
        <v>3388.44</v>
      </c>
      <c r="F22" s="8">
        <v>5647.85</v>
      </c>
      <c r="G22" s="8">
        <v>2452.8</v>
      </c>
      <c r="H22" s="8">
        <v>7.95</v>
      </c>
      <c r="I22" s="8">
        <v>131.12</v>
      </c>
      <c r="J22" s="8">
        <v>361.75</v>
      </c>
      <c r="K22" s="8">
        <v>155.04</v>
      </c>
      <c r="L22" s="8" t="s">
        <v>1</v>
      </c>
    </row>
    <row r="23" ht="24" customHeight="1" spans="1:12">
      <c r="A23" s="6" t="s">
        <v>132</v>
      </c>
      <c r="B23" s="6" t="s">
        <v>133</v>
      </c>
      <c r="C23" s="5" t="s">
        <v>134</v>
      </c>
      <c r="D23" s="22" t="s">
        <v>135</v>
      </c>
      <c r="E23" s="8">
        <v>4455.09</v>
      </c>
      <c r="F23" s="8">
        <v>316151.01</v>
      </c>
      <c r="G23" s="8">
        <v>1280</v>
      </c>
      <c r="H23" s="8">
        <v>1939.57</v>
      </c>
      <c r="I23" s="8">
        <v>221.87</v>
      </c>
      <c r="J23" s="8">
        <v>435.54</v>
      </c>
      <c r="K23" s="8">
        <v>210.26</v>
      </c>
      <c r="L23" s="8" t="s">
        <v>1</v>
      </c>
    </row>
    <row r="24" ht="76.5" customHeight="1" spans="1:12">
      <c r="A24" s="24" t="s">
        <v>136</v>
      </c>
      <c r="B24" s="24" t="s">
        <v>137</v>
      </c>
      <c r="C24" s="25" t="s">
        <v>138</v>
      </c>
      <c r="D24" s="26" t="s">
        <v>139</v>
      </c>
      <c r="E24" s="27">
        <v>368.39</v>
      </c>
      <c r="F24" s="27">
        <v>43101.63</v>
      </c>
      <c r="G24" s="27">
        <v>78.48</v>
      </c>
      <c r="H24" s="27">
        <v>207</v>
      </c>
      <c r="I24" s="27">
        <v>8.87</v>
      </c>
      <c r="J24" s="27">
        <v>29.66</v>
      </c>
      <c r="K24" s="27">
        <v>13.96</v>
      </c>
      <c r="L24" s="27" t="s">
        <v>1</v>
      </c>
    </row>
    <row r="25" ht="18" customHeight="1" spans="1:12">
      <c r="A25" s="6" t="s">
        <v>140</v>
      </c>
      <c r="B25" s="6" t="s">
        <v>141</v>
      </c>
      <c r="C25" s="5" t="s">
        <v>142</v>
      </c>
      <c r="D25" s="22" t="s">
        <v>143</v>
      </c>
      <c r="E25" s="8">
        <v>37599.28</v>
      </c>
      <c r="F25" s="8">
        <v>35907.31</v>
      </c>
      <c r="G25" s="8">
        <v>7017.8</v>
      </c>
      <c r="H25" s="8">
        <v>22657.68</v>
      </c>
      <c r="I25" s="8">
        <v>873.58</v>
      </c>
      <c r="J25" s="8">
        <v>2683.07</v>
      </c>
      <c r="K25" s="8">
        <v>1262.62</v>
      </c>
      <c r="L25" s="8" t="s">
        <v>1</v>
      </c>
    </row>
    <row r="26" ht="18" customHeight="1" spans="1:12">
      <c r="A26" s="6" t="s">
        <v>144</v>
      </c>
      <c r="B26" s="6" t="s">
        <v>145</v>
      </c>
      <c r="C26" s="5" t="s">
        <v>142</v>
      </c>
      <c r="D26" s="22" t="s">
        <v>146</v>
      </c>
      <c r="E26" s="8">
        <v>13838.73</v>
      </c>
      <c r="F26" s="8">
        <v>2311.07</v>
      </c>
      <c r="G26" s="8">
        <v>4167.5</v>
      </c>
      <c r="H26" s="8">
        <v>5971.5</v>
      </c>
      <c r="I26" s="8">
        <v>315.55</v>
      </c>
      <c r="J26" s="8">
        <v>1524.24</v>
      </c>
      <c r="K26" s="8">
        <v>717.29</v>
      </c>
      <c r="L26" s="8" t="s">
        <v>1</v>
      </c>
    </row>
    <row r="27" ht="24" customHeight="1" spans="1:12">
      <c r="A27" s="6" t="s">
        <v>147</v>
      </c>
      <c r="B27" s="6" t="s">
        <v>148</v>
      </c>
      <c r="C27" s="5" t="s">
        <v>134</v>
      </c>
      <c r="D27" s="22" t="s">
        <v>149</v>
      </c>
      <c r="E27" s="8">
        <v>4425.86</v>
      </c>
      <c r="F27" s="8">
        <v>1323.33</v>
      </c>
      <c r="G27" s="8">
        <v>422</v>
      </c>
      <c r="H27" s="8">
        <v>3105.57</v>
      </c>
      <c r="I27" s="8">
        <v>214.57</v>
      </c>
      <c r="J27" s="8">
        <v>216.43</v>
      </c>
      <c r="K27" s="8">
        <v>101.85</v>
      </c>
      <c r="L27" s="8" t="s">
        <v>1</v>
      </c>
    </row>
    <row r="28" ht="18" customHeight="1" spans="1:12">
      <c r="A28" s="6" t="s">
        <v>150</v>
      </c>
      <c r="B28" s="6" t="s">
        <v>151</v>
      </c>
      <c r="C28" s="5" t="s">
        <v>112</v>
      </c>
      <c r="D28" s="22" t="s">
        <v>152</v>
      </c>
      <c r="E28" s="8">
        <v>779.85</v>
      </c>
      <c r="F28" s="8">
        <v>3429</v>
      </c>
      <c r="G28" s="8">
        <v>365</v>
      </c>
      <c r="H28" s="8">
        <v>148.38</v>
      </c>
      <c r="I28" s="8">
        <v>13.05</v>
      </c>
      <c r="J28" s="8">
        <v>128.54</v>
      </c>
      <c r="K28" s="8">
        <v>60.49</v>
      </c>
      <c r="L28" s="8" t="s">
        <v>1</v>
      </c>
    </row>
    <row r="29" ht="18" customHeight="1" spans="1:12">
      <c r="A29" s="6" t="s">
        <v>153</v>
      </c>
      <c r="B29" s="6" t="s">
        <v>154</v>
      </c>
      <c r="C29" s="5" t="s">
        <v>134</v>
      </c>
      <c r="D29" s="22" t="s">
        <v>155</v>
      </c>
      <c r="E29" s="8">
        <v>426.71</v>
      </c>
      <c r="F29" s="8">
        <v>129.72</v>
      </c>
      <c r="G29" s="8">
        <v>173</v>
      </c>
      <c r="H29" s="8">
        <v>7</v>
      </c>
      <c r="I29" s="8">
        <v>95.87</v>
      </c>
      <c r="J29" s="8">
        <v>77.97</v>
      </c>
      <c r="K29" s="8">
        <v>37.64</v>
      </c>
      <c r="L29" s="8" t="s">
        <v>1</v>
      </c>
    </row>
    <row r="30" ht="66" customHeight="1" spans="1:12">
      <c r="A30" s="24" t="s">
        <v>156</v>
      </c>
      <c r="B30" s="24" t="s">
        <v>157</v>
      </c>
      <c r="C30" s="25" t="s">
        <v>138</v>
      </c>
      <c r="D30" s="26" t="s">
        <v>158</v>
      </c>
      <c r="E30" s="27">
        <v>452.64</v>
      </c>
      <c r="F30" s="27">
        <v>194182.56</v>
      </c>
      <c r="G30" s="27">
        <v>200.44</v>
      </c>
      <c r="H30" s="27">
        <v>110.22</v>
      </c>
      <c r="I30" s="27">
        <v>12.25</v>
      </c>
      <c r="J30" s="27">
        <v>67.32</v>
      </c>
      <c r="K30" s="27">
        <v>25.04</v>
      </c>
      <c r="L30" s="27" t="s">
        <v>1</v>
      </c>
    </row>
    <row r="31" ht="24" customHeight="1" spans="1:12">
      <c r="A31" s="6" t="s">
        <v>159</v>
      </c>
      <c r="B31" s="6" t="s">
        <v>160</v>
      </c>
      <c r="C31" s="5" t="s">
        <v>134</v>
      </c>
      <c r="D31" s="22" t="s">
        <v>161</v>
      </c>
      <c r="E31" s="8">
        <v>6356.27</v>
      </c>
      <c r="F31" s="8">
        <v>12865.09</v>
      </c>
      <c r="G31" s="8">
        <v>1788</v>
      </c>
      <c r="H31" s="8">
        <v>3142.45</v>
      </c>
      <c r="I31" s="8">
        <v>4.66</v>
      </c>
      <c r="J31" s="8">
        <v>609.5</v>
      </c>
      <c r="K31" s="8">
        <v>286.83</v>
      </c>
      <c r="L31" s="8" t="s">
        <v>1</v>
      </c>
    </row>
    <row r="32" ht="18" customHeight="1" spans="1:12">
      <c r="A32" s="6" t="s">
        <v>162</v>
      </c>
      <c r="B32" s="6" t="s">
        <v>163</v>
      </c>
      <c r="C32" s="5" t="s">
        <v>112</v>
      </c>
      <c r="D32" s="22" t="s">
        <v>164</v>
      </c>
      <c r="E32" s="8">
        <v>776.44</v>
      </c>
      <c r="F32" s="8">
        <v>53293.29</v>
      </c>
      <c r="G32" s="8">
        <v>346</v>
      </c>
      <c r="H32" s="8">
        <v>123.93</v>
      </c>
      <c r="I32" s="8">
        <v>46.27</v>
      </c>
      <c r="J32" s="8">
        <v>133.37</v>
      </c>
      <c r="K32" s="8">
        <v>62.76</v>
      </c>
      <c r="L32" s="8" t="s">
        <v>1</v>
      </c>
    </row>
    <row r="33" ht="18" customHeight="1" spans="1:12">
      <c r="A33" s="6" t="s">
        <v>165</v>
      </c>
      <c r="B33" s="6" t="s">
        <v>166</v>
      </c>
      <c r="C33" s="5" t="s">
        <v>134</v>
      </c>
      <c r="D33" s="22" t="s">
        <v>161</v>
      </c>
      <c r="E33" s="8">
        <v>8920.31</v>
      </c>
      <c r="F33" s="8">
        <v>18054.71</v>
      </c>
      <c r="G33" s="8">
        <v>4190</v>
      </c>
      <c r="H33" s="8">
        <v>898.37</v>
      </c>
      <c r="I33" s="8">
        <v>666.93</v>
      </c>
      <c r="J33" s="8">
        <v>1651.36</v>
      </c>
      <c r="K33" s="8">
        <v>777.11</v>
      </c>
      <c r="L33" s="8" t="s">
        <v>1</v>
      </c>
    </row>
    <row r="34" ht="18" customHeight="1" spans="1:12">
      <c r="A34" s="28" t="s">
        <v>122</v>
      </c>
      <c r="B34" s="28" t="s">
        <v>1</v>
      </c>
      <c r="C34" s="28" t="s">
        <v>1</v>
      </c>
      <c r="D34" s="28" t="s">
        <v>1</v>
      </c>
      <c r="E34" s="28" t="s">
        <v>1</v>
      </c>
      <c r="F34" s="28" t="s">
        <v>1</v>
      </c>
      <c r="G34" s="28" t="s">
        <v>1</v>
      </c>
      <c r="H34" s="28" t="s">
        <v>1</v>
      </c>
      <c r="I34" s="28" t="s">
        <v>1</v>
      </c>
      <c r="J34" s="28" t="s">
        <v>1</v>
      </c>
      <c r="K34" s="28" t="s">
        <v>1</v>
      </c>
      <c r="L34" s="28" t="s">
        <v>1</v>
      </c>
    </row>
    <row r="35" ht="60" customHeight="1" spans="1:12">
      <c r="A35" s="1" t="s">
        <v>80</v>
      </c>
      <c r="B35" s="1" t="s">
        <v>1</v>
      </c>
      <c r="C35" s="1" t="s">
        <v>1</v>
      </c>
      <c r="D35" s="1" t="s">
        <v>1</v>
      </c>
      <c r="E35" s="1" t="s">
        <v>1</v>
      </c>
      <c r="F35" s="1" t="s">
        <v>1</v>
      </c>
      <c r="G35" s="1" t="s">
        <v>1</v>
      </c>
      <c r="H35" s="1" t="s">
        <v>1</v>
      </c>
      <c r="I35" s="1" t="s">
        <v>1</v>
      </c>
      <c r="J35" s="1" t="s">
        <v>1</v>
      </c>
      <c r="K35" s="1" t="s">
        <v>1</v>
      </c>
      <c r="L35" s="1" t="s">
        <v>1</v>
      </c>
    </row>
    <row r="36" ht="18" customHeight="1" spans="1:12">
      <c r="A36" s="2" t="s">
        <v>2</v>
      </c>
      <c r="B36" s="2" t="s">
        <v>1</v>
      </c>
      <c r="C36" s="2" t="s">
        <v>1</v>
      </c>
      <c r="D36" s="2" t="s">
        <v>1</v>
      </c>
      <c r="E36" s="2" t="s">
        <v>1</v>
      </c>
      <c r="F36" s="2" t="s">
        <v>1</v>
      </c>
      <c r="G36" s="2" t="s">
        <v>1</v>
      </c>
      <c r="H36" s="2" t="s">
        <v>1</v>
      </c>
      <c r="I36" s="2" t="s">
        <v>1</v>
      </c>
      <c r="J36" s="2" t="s">
        <v>1</v>
      </c>
      <c r="K36" s="3" t="s">
        <v>167</v>
      </c>
      <c r="L36" s="3" t="s">
        <v>1</v>
      </c>
    </row>
    <row r="37" ht="18" customHeight="1" spans="1:12">
      <c r="A37" s="4" t="s">
        <v>82</v>
      </c>
      <c r="B37" s="4" t="s">
        <v>83</v>
      </c>
      <c r="C37" s="4" t="s">
        <v>84</v>
      </c>
      <c r="D37" s="4" t="s">
        <v>85</v>
      </c>
      <c r="E37" s="4" t="s">
        <v>86</v>
      </c>
      <c r="F37" s="4" t="s">
        <v>87</v>
      </c>
      <c r="G37" s="4" t="s">
        <v>88</v>
      </c>
      <c r="H37" s="4" t="s">
        <v>1</v>
      </c>
      <c r="I37" s="4" t="s">
        <v>1</v>
      </c>
      <c r="J37" s="4" t="s">
        <v>1</v>
      </c>
      <c r="K37" s="4" t="s">
        <v>1</v>
      </c>
      <c r="L37" s="4" t="s">
        <v>1</v>
      </c>
    </row>
    <row r="38" ht="28.5" customHeight="1" spans="1:12">
      <c r="A38" s="4" t="s">
        <v>1</v>
      </c>
      <c r="B38" s="4" t="s">
        <v>1</v>
      </c>
      <c r="C38" s="4" t="s">
        <v>1</v>
      </c>
      <c r="D38" s="4" t="s">
        <v>1</v>
      </c>
      <c r="E38" s="4" t="s">
        <v>1</v>
      </c>
      <c r="F38" s="4" t="s">
        <v>1</v>
      </c>
      <c r="G38" s="4" t="s">
        <v>89</v>
      </c>
      <c r="H38" s="4" t="s">
        <v>90</v>
      </c>
      <c r="I38" s="4" t="s">
        <v>91</v>
      </c>
      <c r="J38" s="4" t="s">
        <v>92</v>
      </c>
      <c r="K38" s="4" t="s">
        <v>93</v>
      </c>
      <c r="L38" s="4" t="s">
        <v>94</v>
      </c>
    </row>
    <row r="39" ht="18" customHeight="1" spans="1:12">
      <c r="A39" s="6" t="s">
        <v>168</v>
      </c>
      <c r="B39" s="6" t="s">
        <v>169</v>
      </c>
      <c r="C39" s="5" t="s">
        <v>142</v>
      </c>
      <c r="D39" s="22" t="s">
        <v>170</v>
      </c>
      <c r="E39" s="8">
        <v>5733.42</v>
      </c>
      <c r="F39" s="8">
        <v>16965.19</v>
      </c>
      <c r="G39" s="8">
        <v>950</v>
      </c>
      <c r="H39" s="8">
        <v>3790.19</v>
      </c>
      <c r="I39" s="8">
        <v>29.89</v>
      </c>
      <c r="J39" s="8">
        <v>333.16</v>
      </c>
      <c r="K39" s="8">
        <v>156.78</v>
      </c>
      <c r="L39" s="8" t="s">
        <v>1</v>
      </c>
    </row>
    <row r="40" ht="18" customHeight="1" spans="1:12">
      <c r="A40" s="6" t="s">
        <v>171</v>
      </c>
      <c r="B40" s="6" t="s">
        <v>172</v>
      </c>
      <c r="C40" s="5" t="s">
        <v>142</v>
      </c>
      <c r="D40" s="22" t="s">
        <v>173</v>
      </c>
      <c r="E40" s="8">
        <v>5424.77</v>
      </c>
      <c r="F40" s="8">
        <v>8891.2</v>
      </c>
      <c r="G40" s="8">
        <v>820</v>
      </c>
      <c r="H40" s="8">
        <v>3666.59</v>
      </c>
      <c r="I40" s="8">
        <v>53.51</v>
      </c>
      <c r="J40" s="8">
        <v>296.99</v>
      </c>
      <c r="K40" s="8">
        <v>139.76</v>
      </c>
      <c r="L40" s="8" t="s">
        <v>1</v>
      </c>
    </row>
    <row r="41" ht="18" customHeight="1" spans="1:12">
      <c r="A41" s="6" t="s">
        <v>174</v>
      </c>
      <c r="B41" s="6" t="s">
        <v>175</v>
      </c>
      <c r="C41" s="5" t="s">
        <v>102</v>
      </c>
      <c r="D41" s="22" t="s">
        <v>176</v>
      </c>
      <c r="E41" s="8">
        <v>4012.4</v>
      </c>
      <c r="F41" s="8">
        <v>41196.51</v>
      </c>
      <c r="G41" s="8">
        <v>2490.59</v>
      </c>
      <c r="H41" s="8">
        <v>356.79</v>
      </c>
      <c r="I41" s="8" t="s">
        <v>1</v>
      </c>
      <c r="J41" s="8">
        <v>693.14</v>
      </c>
      <c r="K41" s="8">
        <v>140.58</v>
      </c>
      <c r="L41" s="8" t="s">
        <v>1</v>
      </c>
    </row>
    <row r="42" ht="24" customHeight="1" spans="1:12">
      <c r="A42" s="6" t="s">
        <v>177</v>
      </c>
      <c r="B42" s="6" t="s">
        <v>178</v>
      </c>
      <c r="C42" s="5" t="s">
        <v>102</v>
      </c>
      <c r="D42" s="22" t="s">
        <v>176</v>
      </c>
      <c r="E42" s="8">
        <v>1330.41</v>
      </c>
      <c r="F42" s="8">
        <v>13659.72</v>
      </c>
      <c r="G42" s="8">
        <v>714.89</v>
      </c>
      <c r="H42" s="8">
        <v>266.36</v>
      </c>
      <c r="I42" s="8" t="s">
        <v>1</v>
      </c>
      <c r="J42" s="8">
        <v>198.96</v>
      </c>
      <c r="K42" s="8">
        <v>40.35</v>
      </c>
      <c r="L42" s="8" t="s">
        <v>1</v>
      </c>
    </row>
    <row r="43" ht="18" customHeight="1" spans="1:12">
      <c r="A43" s="6" t="s">
        <v>179</v>
      </c>
      <c r="B43" s="6" t="s">
        <v>180</v>
      </c>
      <c r="C43" s="5" t="s">
        <v>102</v>
      </c>
      <c r="D43" s="22" t="s">
        <v>176</v>
      </c>
      <c r="E43" s="8">
        <v>1027.66</v>
      </c>
      <c r="F43" s="8">
        <v>10551.29</v>
      </c>
      <c r="G43" s="8">
        <v>461.22</v>
      </c>
      <c r="H43" s="8">
        <v>301.73</v>
      </c>
      <c r="I43" s="8" t="s">
        <v>1</v>
      </c>
      <c r="J43" s="8">
        <v>148.67</v>
      </c>
      <c r="K43" s="8">
        <v>31.19</v>
      </c>
      <c r="L43" s="8" t="s">
        <v>1</v>
      </c>
    </row>
    <row r="44" ht="24" customHeight="1" spans="1:12">
      <c r="A44" s="6" t="s">
        <v>147</v>
      </c>
      <c r="B44" s="6" t="s">
        <v>148</v>
      </c>
      <c r="C44" s="5" t="s">
        <v>134</v>
      </c>
      <c r="D44" s="22" t="s">
        <v>181</v>
      </c>
      <c r="E44" s="8">
        <v>4425.86</v>
      </c>
      <c r="F44" s="8">
        <v>951.56</v>
      </c>
      <c r="G44" s="8">
        <v>422</v>
      </c>
      <c r="H44" s="8">
        <v>3105.57</v>
      </c>
      <c r="I44" s="8">
        <v>214.57</v>
      </c>
      <c r="J44" s="8">
        <v>216.43</v>
      </c>
      <c r="K44" s="8">
        <v>101.85</v>
      </c>
      <c r="L44" s="8" t="s">
        <v>1</v>
      </c>
    </row>
    <row r="45" ht="18" customHeight="1" spans="1:12">
      <c r="A45" s="6" t="s">
        <v>150</v>
      </c>
      <c r="B45" s="6" t="s">
        <v>151</v>
      </c>
      <c r="C45" s="5" t="s">
        <v>112</v>
      </c>
      <c r="D45" s="22" t="s">
        <v>182</v>
      </c>
      <c r="E45" s="8">
        <v>779.85</v>
      </c>
      <c r="F45" s="8">
        <v>16782.37</v>
      </c>
      <c r="G45" s="8">
        <v>365</v>
      </c>
      <c r="H45" s="8">
        <v>148.38</v>
      </c>
      <c r="I45" s="8">
        <v>13.05</v>
      </c>
      <c r="J45" s="8">
        <v>128.54</v>
      </c>
      <c r="K45" s="8">
        <v>60.49</v>
      </c>
      <c r="L45" s="8" t="s">
        <v>1</v>
      </c>
    </row>
    <row r="46" ht="18" customHeight="1" spans="1:12">
      <c r="A46" s="6" t="s">
        <v>153</v>
      </c>
      <c r="B46" s="6" t="s">
        <v>154</v>
      </c>
      <c r="C46" s="5" t="s">
        <v>134</v>
      </c>
      <c r="D46" s="22" t="s">
        <v>183</v>
      </c>
      <c r="E46" s="8">
        <v>426.71</v>
      </c>
      <c r="F46" s="8">
        <v>969.91</v>
      </c>
      <c r="G46" s="8">
        <v>173</v>
      </c>
      <c r="H46" s="8">
        <v>7</v>
      </c>
      <c r="I46" s="8">
        <v>95.87</v>
      </c>
      <c r="J46" s="8">
        <v>77.97</v>
      </c>
      <c r="K46" s="8">
        <v>37.64</v>
      </c>
      <c r="L46" s="8" t="s">
        <v>1</v>
      </c>
    </row>
    <row r="47" ht="18" customHeight="1" spans="1:12">
      <c r="A47" s="19" t="s">
        <v>1</v>
      </c>
      <c r="B47" s="19" t="s">
        <v>184</v>
      </c>
      <c r="C47" s="18" t="s">
        <v>1</v>
      </c>
      <c r="D47" s="20" t="s">
        <v>1</v>
      </c>
      <c r="E47" s="21" t="s">
        <v>1</v>
      </c>
      <c r="F47" s="21">
        <v>10756.83</v>
      </c>
      <c r="G47" s="21" t="s">
        <v>1</v>
      </c>
      <c r="H47" s="21" t="s">
        <v>1</v>
      </c>
      <c r="I47" s="21" t="s">
        <v>1</v>
      </c>
      <c r="J47" s="21" t="s">
        <v>1</v>
      </c>
      <c r="K47" s="21" t="s">
        <v>1</v>
      </c>
      <c r="L47" s="21" t="s">
        <v>1</v>
      </c>
    </row>
    <row r="48" ht="18" customHeight="1" spans="1:12">
      <c r="A48" s="19" t="s">
        <v>185</v>
      </c>
      <c r="B48" s="19" t="s">
        <v>186</v>
      </c>
      <c r="C48" s="18" t="s">
        <v>187</v>
      </c>
      <c r="D48" s="20" t="s">
        <v>65</v>
      </c>
      <c r="E48" s="21">
        <v>1916.22</v>
      </c>
      <c r="F48" s="21">
        <v>1916.22</v>
      </c>
      <c r="G48" s="21" t="s">
        <v>1</v>
      </c>
      <c r="H48" s="21">
        <v>1758</v>
      </c>
      <c r="I48" s="21" t="s">
        <v>1</v>
      </c>
      <c r="J48" s="21" t="s">
        <v>1</v>
      </c>
      <c r="K48" s="21" t="s">
        <v>1</v>
      </c>
      <c r="L48" s="21" t="s">
        <v>1</v>
      </c>
    </row>
    <row r="49" ht="18" customHeight="1" spans="1:12">
      <c r="A49" s="6" t="s">
        <v>188</v>
      </c>
      <c r="B49" s="6" t="s">
        <v>186</v>
      </c>
      <c r="C49" s="5" t="s">
        <v>189</v>
      </c>
      <c r="D49" s="22" t="s">
        <v>65</v>
      </c>
      <c r="E49" s="8">
        <v>1916.22</v>
      </c>
      <c r="F49" s="8">
        <v>1916.22</v>
      </c>
      <c r="G49" s="8" t="s">
        <v>1</v>
      </c>
      <c r="H49" s="8">
        <v>1758</v>
      </c>
      <c r="I49" s="8" t="s">
        <v>1</v>
      </c>
      <c r="J49" s="8" t="s">
        <v>1</v>
      </c>
      <c r="K49" s="8" t="s">
        <v>1</v>
      </c>
      <c r="L49" s="8" t="s">
        <v>1</v>
      </c>
    </row>
    <row r="50" ht="18" customHeight="1" spans="1:12">
      <c r="A50" s="19" t="s">
        <v>190</v>
      </c>
      <c r="B50" s="19" t="s">
        <v>191</v>
      </c>
      <c r="C50" s="18" t="s">
        <v>187</v>
      </c>
      <c r="D50" s="20" t="s">
        <v>65</v>
      </c>
      <c r="E50" s="21">
        <v>1417</v>
      </c>
      <c r="F50" s="21">
        <v>1417</v>
      </c>
      <c r="G50" s="21" t="s">
        <v>1</v>
      </c>
      <c r="H50" s="21">
        <v>1300</v>
      </c>
      <c r="I50" s="21" t="s">
        <v>1</v>
      </c>
      <c r="J50" s="21" t="s">
        <v>1</v>
      </c>
      <c r="K50" s="21" t="s">
        <v>1</v>
      </c>
      <c r="L50" s="21" t="s">
        <v>1</v>
      </c>
    </row>
    <row r="51" ht="18" customHeight="1" spans="1:12">
      <c r="A51" s="6" t="s">
        <v>188</v>
      </c>
      <c r="B51" s="6" t="s">
        <v>191</v>
      </c>
      <c r="C51" s="5" t="s">
        <v>189</v>
      </c>
      <c r="D51" s="22" t="s">
        <v>65</v>
      </c>
      <c r="E51" s="8">
        <v>1417</v>
      </c>
      <c r="F51" s="8">
        <v>1417</v>
      </c>
      <c r="G51" s="8" t="s">
        <v>1</v>
      </c>
      <c r="H51" s="8">
        <v>1300</v>
      </c>
      <c r="I51" s="8" t="s">
        <v>1</v>
      </c>
      <c r="J51" s="8" t="s">
        <v>1</v>
      </c>
      <c r="K51" s="8" t="s">
        <v>1</v>
      </c>
      <c r="L51" s="8" t="s">
        <v>1</v>
      </c>
    </row>
    <row r="52" ht="18" customHeight="1" spans="1:12">
      <c r="A52" s="19" t="s">
        <v>192</v>
      </c>
      <c r="B52" s="19" t="s">
        <v>193</v>
      </c>
      <c r="C52" s="18" t="s">
        <v>187</v>
      </c>
      <c r="D52" s="20" t="s">
        <v>65</v>
      </c>
      <c r="E52" s="21">
        <v>2071</v>
      </c>
      <c r="F52" s="21">
        <v>2071</v>
      </c>
      <c r="G52" s="21" t="s">
        <v>1</v>
      </c>
      <c r="H52" s="21">
        <v>1900</v>
      </c>
      <c r="I52" s="21" t="s">
        <v>1</v>
      </c>
      <c r="J52" s="21" t="s">
        <v>1</v>
      </c>
      <c r="K52" s="21" t="s">
        <v>1</v>
      </c>
      <c r="L52" s="21" t="s">
        <v>1</v>
      </c>
    </row>
    <row r="53" ht="18" customHeight="1" spans="1:12">
      <c r="A53" s="6" t="s">
        <v>188</v>
      </c>
      <c r="B53" s="6" t="s">
        <v>193</v>
      </c>
      <c r="C53" s="5" t="s">
        <v>189</v>
      </c>
      <c r="D53" s="22" t="s">
        <v>65</v>
      </c>
      <c r="E53" s="8">
        <v>2071</v>
      </c>
      <c r="F53" s="8">
        <v>2071</v>
      </c>
      <c r="G53" s="8" t="s">
        <v>1</v>
      </c>
      <c r="H53" s="8">
        <v>1900</v>
      </c>
      <c r="I53" s="8" t="s">
        <v>1</v>
      </c>
      <c r="J53" s="8" t="s">
        <v>1</v>
      </c>
      <c r="K53" s="8" t="s">
        <v>1</v>
      </c>
      <c r="L53" s="8" t="s">
        <v>1</v>
      </c>
    </row>
    <row r="54" ht="18" customHeight="1" spans="1:12">
      <c r="A54" s="19" t="s">
        <v>194</v>
      </c>
      <c r="B54" s="19" t="s">
        <v>195</v>
      </c>
      <c r="C54" s="18" t="s">
        <v>187</v>
      </c>
      <c r="D54" s="20" t="s">
        <v>65</v>
      </c>
      <c r="E54" s="21">
        <v>1579.03</v>
      </c>
      <c r="F54" s="21">
        <v>1579.03</v>
      </c>
      <c r="G54" s="21" t="s">
        <v>1</v>
      </c>
      <c r="H54" s="21">
        <v>1448.65</v>
      </c>
      <c r="I54" s="21" t="s">
        <v>1</v>
      </c>
      <c r="J54" s="21" t="s">
        <v>1</v>
      </c>
      <c r="K54" s="21" t="s">
        <v>1</v>
      </c>
      <c r="L54" s="21" t="s">
        <v>1</v>
      </c>
    </row>
    <row r="55" ht="18" customHeight="1" spans="1:12">
      <c r="A55" s="6" t="s">
        <v>188</v>
      </c>
      <c r="B55" s="6" t="s">
        <v>195</v>
      </c>
      <c r="C55" s="5" t="s">
        <v>189</v>
      </c>
      <c r="D55" s="22" t="s">
        <v>65</v>
      </c>
      <c r="E55" s="8">
        <v>1579.03</v>
      </c>
      <c r="F55" s="8">
        <v>1579.03</v>
      </c>
      <c r="G55" s="8" t="s">
        <v>1</v>
      </c>
      <c r="H55" s="8">
        <v>1448.65</v>
      </c>
      <c r="I55" s="8" t="s">
        <v>1</v>
      </c>
      <c r="J55" s="8" t="s">
        <v>1</v>
      </c>
      <c r="K55" s="8" t="s">
        <v>1</v>
      </c>
      <c r="L55" s="8" t="s">
        <v>1</v>
      </c>
    </row>
    <row r="56" ht="18" customHeight="1" spans="1:12">
      <c r="A56" s="19" t="s">
        <v>196</v>
      </c>
      <c r="B56" s="19" t="s">
        <v>197</v>
      </c>
      <c r="C56" s="18" t="s">
        <v>187</v>
      </c>
      <c r="D56" s="20" t="s">
        <v>65</v>
      </c>
      <c r="E56" s="21">
        <v>1090</v>
      </c>
      <c r="F56" s="21">
        <v>1090</v>
      </c>
      <c r="G56" s="21" t="s">
        <v>1</v>
      </c>
      <c r="H56" s="21">
        <v>1000</v>
      </c>
      <c r="I56" s="21" t="s">
        <v>1</v>
      </c>
      <c r="J56" s="21" t="s">
        <v>1</v>
      </c>
      <c r="K56" s="21" t="s">
        <v>1</v>
      </c>
      <c r="L56" s="21" t="s">
        <v>1</v>
      </c>
    </row>
    <row r="57" ht="18" customHeight="1" spans="1:12">
      <c r="A57" s="6" t="s">
        <v>188</v>
      </c>
      <c r="B57" s="6" t="s">
        <v>197</v>
      </c>
      <c r="C57" s="5" t="s">
        <v>189</v>
      </c>
      <c r="D57" s="22" t="s">
        <v>65</v>
      </c>
      <c r="E57" s="8">
        <v>1090</v>
      </c>
      <c r="F57" s="8">
        <v>1090</v>
      </c>
      <c r="G57" s="8" t="s">
        <v>1</v>
      </c>
      <c r="H57" s="8">
        <v>1000</v>
      </c>
      <c r="I57" s="8" t="s">
        <v>1</v>
      </c>
      <c r="J57" s="8" t="s">
        <v>1</v>
      </c>
      <c r="K57" s="8" t="s">
        <v>1</v>
      </c>
      <c r="L57" s="8" t="s">
        <v>1</v>
      </c>
    </row>
    <row r="58" ht="18" customHeight="1" spans="1:12">
      <c r="A58" s="19" t="s">
        <v>198</v>
      </c>
      <c r="B58" s="19" t="s">
        <v>199</v>
      </c>
      <c r="C58" s="18" t="s">
        <v>187</v>
      </c>
      <c r="D58" s="20" t="s">
        <v>65</v>
      </c>
      <c r="E58" s="21">
        <v>1962</v>
      </c>
      <c r="F58" s="21">
        <v>1962</v>
      </c>
      <c r="G58" s="21" t="s">
        <v>1</v>
      </c>
      <c r="H58" s="21">
        <v>1800</v>
      </c>
      <c r="I58" s="21" t="s">
        <v>1</v>
      </c>
      <c r="J58" s="21" t="s">
        <v>1</v>
      </c>
      <c r="K58" s="21" t="s">
        <v>1</v>
      </c>
      <c r="L58" s="21" t="s">
        <v>1</v>
      </c>
    </row>
    <row r="59" ht="18" customHeight="1" spans="1:12">
      <c r="A59" s="28" t="s">
        <v>122</v>
      </c>
      <c r="B59" s="28" t="s">
        <v>1</v>
      </c>
      <c r="C59" s="28" t="s">
        <v>1</v>
      </c>
      <c r="D59" s="28" t="s">
        <v>1</v>
      </c>
      <c r="E59" s="28" t="s">
        <v>1</v>
      </c>
      <c r="F59" s="28" t="s">
        <v>1</v>
      </c>
      <c r="G59" s="28" t="s">
        <v>1</v>
      </c>
      <c r="H59" s="28" t="s">
        <v>1</v>
      </c>
      <c r="I59" s="28" t="s">
        <v>1</v>
      </c>
      <c r="J59" s="28" t="s">
        <v>1</v>
      </c>
      <c r="K59" s="28" t="s">
        <v>1</v>
      </c>
      <c r="L59" s="28" t="s">
        <v>1</v>
      </c>
    </row>
    <row r="60" ht="60" customHeight="1" spans="1:12">
      <c r="A60" s="1" t="s">
        <v>80</v>
      </c>
      <c r="B60" s="1" t="s">
        <v>1</v>
      </c>
      <c r="C60" s="1" t="s">
        <v>1</v>
      </c>
      <c r="D60" s="1" t="s">
        <v>1</v>
      </c>
      <c r="E60" s="1" t="s">
        <v>1</v>
      </c>
      <c r="F60" s="1" t="s">
        <v>1</v>
      </c>
      <c r="G60" s="1" t="s">
        <v>1</v>
      </c>
      <c r="H60" s="1" t="s">
        <v>1</v>
      </c>
      <c r="I60" s="1" t="s">
        <v>1</v>
      </c>
      <c r="J60" s="1" t="s">
        <v>1</v>
      </c>
      <c r="K60" s="1" t="s">
        <v>1</v>
      </c>
      <c r="L60" s="1" t="s">
        <v>1</v>
      </c>
    </row>
    <row r="61" ht="18" customHeight="1" spans="1:12">
      <c r="A61" s="2" t="s">
        <v>2</v>
      </c>
      <c r="B61" s="2" t="s">
        <v>1</v>
      </c>
      <c r="C61" s="2" t="s">
        <v>1</v>
      </c>
      <c r="D61" s="2" t="s">
        <v>1</v>
      </c>
      <c r="E61" s="2" t="s">
        <v>1</v>
      </c>
      <c r="F61" s="2" t="s">
        <v>1</v>
      </c>
      <c r="G61" s="2" t="s">
        <v>1</v>
      </c>
      <c r="H61" s="2" t="s">
        <v>1</v>
      </c>
      <c r="I61" s="2" t="s">
        <v>1</v>
      </c>
      <c r="J61" s="2" t="s">
        <v>1</v>
      </c>
      <c r="K61" s="3" t="s">
        <v>200</v>
      </c>
      <c r="L61" s="3" t="s">
        <v>1</v>
      </c>
    </row>
    <row r="62" ht="18" customHeight="1" spans="1:12">
      <c r="A62" s="4" t="s">
        <v>82</v>
      </c>
      <c r="B62" s="4" t="s">
        <v>83</v>
      </c>
      <c r="C62" s="4" t="s">
        <v>84</v>
      </c>
      <c r="D62" s="4" t="s">
        <v>85</v>
      </c>
      <c r="E62" s="4" t="s">
        <v>86</v>
      </c>
      <c r="F62" s="4" t="s">
        <v>87</v>
      </c>
      <c r="G62" s="4" t="s">
        <v>88</v>
      </c>
      <c r="H62" s="4" t="s">
        <v>1</v>
      </c>
      <c r="I62" s="4" t="s">
        <v>1</v>
      </c>
      <c r="J62" s="4" t="s">
        <v>1</v>
      </c>
      <c r="K62" s="4" t="s">
        <v>1</v>
      </c>
      <c r="L62" s="4" t="s">
        <v>1</v>
      </c>
    </row>
    <row r="63" ht="28.5" customHeight="1" spans="1:12">
      <c r="A63" s="4" t="s">
        <v>1</v>
      </c>
      <c r="B63" s="4" t="s">
        <v>1</v>
      </c>
      <c r="C63" s="4" t="s">
        <v>1</v>
      </c>
      <c r="D63" s="4" t="s">
        <v>1</v>
      </c>
      <c r="E63" s="4" t="s">
        <v>1</v>
      </c>
      <c r="F63" s="4" t="s">
        <v>1</v>
      </c>
      <c r="G63" s="4" t="s">
        <v>89</v>
      </c>
      <c r="H63" s="4" t="s">
        <v>90</v>
      </c>
      <c r="I63" s="4" t="s">
        <v>91</v>
      </c>
      <c r="J63" s="4" t="s">
        <v>92</v>
      </c>
      <c r="K63" s="4" t="s">
        <v>93</v>
      </c>
      <c r="L63" s="4" t="s">
        <v>94</v>
      </c>
    </row>
    <row r="64" ht="18" customHeight="1" spans="1:12">
      <c r="A64" s="6" t="s">
        <v>188</v>
      </c>
      <c r="B64" s="6" t="s">
        <v>199</v>
      </c>
      <c r="C64" s="5" t="s">
        <v>189</v>
      </c>
      <c r="D64" s="22" t="s">
        <v>65</v>
      </c>
      <c r="E64" s="8">
        <v>1962</v>
      </c>
      <c r="F64" s="8">
        <v>1962</v>
      </c>
      <c r="G64" s="8" t="s">
        <v>1</v>
      </c>
      <c r="H64" s="8">
        <v>1800</v>
      </c>
      <c r="I64" s="8" t="s">
        <v>1</v>
      </c>
      <c r="J64" s="8" t="s">
        <v>1</v>
      </c>
      <c r="K64" s="8" t="s">
        <v>1</v>
      </c>
      <c r="L64" s="8" t="s">
        <v>1</v>
      </c>
    </row>
    <row r="65" ht="18" customHeight="1" spans="1:12">
      <c r="A65" s="19" t="s">
        <v>201</v>
      </c>
      <c r="B65" s="19" t="s">
        <v>202</v>
      </c>
      <c r="C65" s="18" t="s">
        <v>120</v>
      </c>
      <c r="D65" s="20" t="s">
        <v>203</v>
      </c>
      <c r="E65" s="21">
        <v>1244.11</v>
      </c>
      <c r="F65" s="21">
        <v>721.58</v>
      </c>
      <c r="G65" s="21">
        <v>422.29</v>
      </c>
      <c r="H65" s="21">
        <v>443.6</v>
      </c>
      <c r="I65" s="21">
        <v>44.19</v>
      </c>
      <c r="J65" s="21">
        <v>157.22</v>
      </c>
      <c r="K65" s="21">
        <v>74.09</v>
      </c>
      <c r="L65" s="21" t="s">
        <v>1</v>
      </c>
    </row>
    <row r="66" ht="24" customHeight="1" spans="1:12">
      <c r="A66" s="6" t="s">
        <v>147</v>
      </c>
      <c r="B66" s="6" t="s">
        <v>204</v>
      </c>
      <c r="C66" s="5" t="s">
        <v>134</v>
      </c>
      <c r="D66" s="22" t="s">
        <v>205</v>
      </c>
      <c r="E66" s="8">
        <v>4262.12</v>
      </c>
      <c r="F66" s="8">
        <v>247.2</v>
      </c>
      <c r="G66" s="8">
        <v>422</v>
      </c>
      <c r="H66" s="8">
        <v>2955.35</v>
      </c>
      <c r="I66" s="8">
        <v>214.57</v>
      </c>
      <c r="J66" s="8">
        <v>216.43</v>
      </c>
      <c r="K66" s="8">
        <v>101.85</v>
      </c>
      <c r="L66" s="8" t="s">
        <v>1</v>
      </c>
    </row>
    <row r="67" ht="18" customHeight="1" spans="1:12">
      <c r="A67" s="6" t="s">
        <v>150</v>
      </c>
      <c r="B67" s="6" t="s">
        <v>151</v>
      </c>
      <c r="C67" s="5" t="s">
        <v>112</v>
      </c>
      <c r="D67" s="22" t="s">
        <v>206</v>
      </c>
      <c r="E67" s="8">
        <v>779.85</v>
      </c>
      <c r="F67" s="8">
        <v>449.19</v>
      </c>
      <c r="G67" s="8">
        <v>365</v>
      </c>
      <c r="H67" s="8">
        <v>148.38</v>
      </c>
      <c r="I67" s="8">
        <v>13.05</v>
      </c>
      <c r="J67" s="8">
        <v>128.54</v>
      </c>
      <c r="K67" s="8">
        <v>60.49</v>
      </c>
      <c r="L67" s="8" t="s">
        <v>1</v>
      </c>
    </row>
    <row r="68" ht="18" customHeight="1" spans="1:12">
      <c r="A68" s="6" t="s">
        <v>153</v>
      </c>
      <c r="B68" s="6" t="s">
        <v>154</v>
      </c>
      <c r="C68" s="5" t="s">
        <v>134</v>
      </c>
      <c r="D68" s="22" t="s">
        <v>207</v>
      </c>
      <c r="E68" s="8">
        <v>426.71</v>
      </c>
      <c r="F68" s="8">
        <v>25.18</v>
      </c>
      <c r="G68" s="8">
        <v>173</v>
      </c>
      <c r="H68" s="8">
        <v>7</v>
      </c>
      <c r="I68" s="8">
        <v>95.87</v>
      </c>
      <c r="J68" s="8">
        <v>77.97</v>
      </c>
      <c r="K68" s="8">
        <v>37.64</v>
      </c>
      <c r="L68" s="8" t="s">
        <v>1</v>
      </c>
    </row>
    <row r="69" ht="18" customHeight="1" spans="1:12">
      <c r="A69" s="19" t="s">
        <v>1</v>
      </c>
      <c r="B69" s="19" t="s">
        <v>208</v>
      </c>
      <c r="C69" s="18" t="s">
        <v>1</v>
      </c>
      <c r="D69" s="20" t="s">
        <v>1</v>
      </c>
      <c r="E69" s="21" t="s">
        <v>1</v>
      </c>
      <c r="F69" s="21">
        <v>582727.63</v>
      </c>
      <c r="G69" s="21" t="s">
        <v>1</v>
      </c>
      <c r="H69" s="21" t="s">
        <v>1</v>
      </c>
      <c r="I69" s="21" t="s">
        <v>1</v>
      </c>
      <c r="J69" s="21" t="s">
        <v>1</v>
      </c>
      <c r="K69" s="21" t="s">
        <v>1</v>
      </c>
      <c r="L69" s="21" t="s">
        <v>1</v>
      </c>
    </row>
    <row r="70" ht="18" customHeight="1" spans="1:12">
      <c r="A70" s="19" t="s">
        <v>1</v>
      </c>
      <c r="B70" s="19" t="s">
        <v>209</v>
      </c>
      <c r="C70" s="18" t="s">
        <v>1</v>
      </c>
      <c r="D70" s="20" t="s">
        <v>1</v>
      </c>
      <c r="E70" s="21" t="s">
        <v>1</v>
      </c>
      <c r="F70" s="21">
        <v>191723.04</v>
      </c>
      <c r="G70" s="21" t="s">
        <v>1</v>
      </c>
      <c r="H70" s="21" t="s">
        <v>1</v>
      </c>
      <c r="I70" s="21" t="s">
        <v>1</v>
      </c>
      <c r="J70" s="21" t="s">
        <v>1</v>
      </c>
      <c r="K70" s="21" t="s">
        <v>1</v>
      </c>
      <c r="L70" s="21" t="s">
        <v>1</v>
      </c>
    </row>
    <row r="71" ht="18" customHeight="1" spans="1:12">
      <c r="A71" s="19" t="s">
        <v>1</v>
      </c>
      <c r="B71" s="19" t="s">
        <v>210</v>
      </c>
      <c r="C71" s="18" t="s">
        <v>1</v>
      </c>
      <c r="D71" s="20" t="s">
        <v>1</v>
      </c>
      <c r="E71" s="21" t="s">
        <v>1</v>
      </c>
      <c r="F71" s="21">
        <v>224952.42</v>
      </c>
      <c r="G71" s="21" t="s">
        <v>1</v>
      </c>
      <c r="H71" s="21" t="s">
        <v>1</v>
      </c>
      <c r="I71" s="21" t="s">
        <v>1</v>
      </c>
      <c r="J71" s="21" t="s">
        <v>1</v>
      </c>
      <c r="K71" s="21" t="s">
        <v>1</v>
      </c>
      <c r="L71" s="21" t="s">
        <v>1</v>
      </c>
    </row>
    <row r="72" ht="18" customHeight="1" spans="1:12">
      <c r="A72" s="19" t="s">
        <v>1</v>
      </c>
      <c r="B72" s="19" t="s">
        <v>211</v>
      </c>
      <c r="C72" s="18" t="s">
        <v>1</v>
      </c>
      <c r="D72" s="20" t="s">
        <v>1</v>
      </c>
      <c r="E72" s="21" t="s">
        <v>1</v>
      </c>
      <c r="F72" s="21">
        <v>25071.2</v>
      </c>
      <c r="G72" s="21" t="s">
        <v>1</v>
      </c>
      <c r="H72" s="21" t="s">
        <v>1</v>
      </c>
      <c r="I72" s="21" t="s">
        <v>1</v>
      </c>
      <c r="J72" s="21" t="s">
        <v>1</v>
      </c>
      <c r="K72" s="21" t="s">
        <v>1</v>
      </c>
      <c r="L72" s="21" t="s">
        <v>1</v>
      </c>
    </row>
    <row r="73" ht="18" customHeight="1" spans="1:12">
      <c r="A73" s="19" t="s">
        <v>1</v>
      </c>
      <c r="B73" s="19" t="s">
        <v>212</v>
      </c>
      <c r="C73" s="18" t="s">
        <v>1</v>
      </c>
      <c r="D73" s="20" t="s">
        <v>1</v>
      </c>
      <c r="E73" s="21" t="s">
        <v>1</v>
      </c>
      <c r="F73" s="21">
        <v>64851.99</v>
      </c>
      <c r="G73" s="21" t="s">
        <v>1</v>
      </c>
      <c r="H73" s="21" t="s">
        <v>1</v>
      </c>
      <c r="I73" s="21" t="s">
        <v>1</v>
      </c>
      <c r="J73" s="21" t="s">
        <v>1</v>
      </c>
      <c r="K73" s="21" t="s">
        <v>1</v>
      </c>
      <c r="L73" s="21" t="s">
        <v>1</v>
      </c>
    </row>
    <row r="74" ht="18" customHeight="1" spans="1:12">
      <c r="A74" s="19" t="s">
        <v>1</v>
      </c>
      <c r="B74" s="19" t="s">
        <v>213</v>
      </c>
      <c r="C74" s="18" t="s">
        <v>1</v>
      </c>
      <c r="D74" s="20" t="s">
        <v>1</v>
      </c>
      <c r="E74" s="21" t="s">
        <v>1</v>
      </c>
      <c r="F74" s="21">
        <v>28013.22</v>
      </c>
      <c r="G74" s="21" t="s">
        <v>1</v>
      </c>
      <c r="H74" s="21" t="s">
        <v>1</v>
      </c>
      <c r="I74" s="21" t="s">
        <v>1</v>
      </c>
      <c r="J74" s="21" t="s">
        <v>1</v>
      </c>
      <c r="K74" s="21" t="s">
        <v>1</v>
      </c>
      <c r="L74" s="21" t="s">
        <v>1</v>
      </c>
    </row>
    <row r="75" ht="18" customHeight="1" spans="1:12">
      <c r="A75" s="19" t="s">
        <v>1</v>
      </c>
      <c r="B75" s="19" t="s">
        <v>214</v>
      </c>
      <c r="C75" s="18" t="s">
        <v>1</v>
      </c>
      <c r="D75" s="20" t="s">
        <v>1</v>
      </c>
      <c r="E75" s="21" t="s">
        <v>1</v>
      </c>
      <c r="F75" s="21">
        <v>2406.83</v>
      </c>
      <c r="G75" s="21" t="s">
        <v>1</v>
      </c>
      <c r="H75" s="21" t="s">
        <v>1</v>
      </c>
      <c r="I75" s="21" t="s">
        <v>1</v>
      </c>
      <c r="J75" s="21" t="s">
        <v>1</v>
      </c>
      <c r="K75" s="21" t="s">
        <v>1</v>
      </c>
      <c r="L75" s="21" t="s">
        <v>1</v>
      </c>
    </row>
    <row r="76" ht="18" customHeight="1" spans="1:12">
      <c r="A76" s="19" t="s">
        <v>215</v>
      </c>
      <c r="B76" s="19" t="s">
        <v>216</v>
      </c>
      <c r="C76" s="18" t="s">
        <v>1</v>
      </c>
      <c r="D76" s="20" t="s">
        <v>1</v>
      </c>
      <c r="E76" s="21" t="s">
        <v>1</v>
      </c>
      <c r="F76" s="21">
        <v>2406.83</v>
      </c>
      <c r="G76" s="21" t="s">
        <v>1</v>
      </c>
      <c r="H76" s="21" t="s">
        <v>1</v>
      </c>
      <c r="I76" s="21" t="s">
        <v>1</v>
      </c>
      <c r="J76" s="21" t="s">
        <v>1</v>
      </c>
      <c r="K76" s="21" t="s">
        <v>1</v>
      </c>
      <c r="L76" s="21" t="s">
        <v>1</v>
      </c>
    </row>
    <row r="77" ht="24" customHeight="1" spans="1:12">
      <c r="A77" s="19" t="s">
        <v>217</v>
      </c>
      <c r="B77" s="19" t="s">
        <v>218</v>
      </c>
      <c r="C77" s="18" t="s">
        <v>219</v>
      </c>
      <c r="D77" s="20" t="s">
        <v>65</v>
      </c>
      <c r="E77" s="21">
        <v>1219.75</v>
      </c>
      <c r="F77" s="21">
        <v>1219.75</v>
      </c>
      <c r="G77" s="21">
        <v>100</v>
      </c>
      <c r="H77" s="21">
        <v>113.69</v>
      </c>
      <c r="I77" s="21">
        <v>603.04</v>
      </c>
      <c r="J77" s="21">
        <v>203.88</v>
      </c>
      <c r="K77" s="21">
        <v>98.43</v>
      </c>
      <c r="L77" s="21" t="s">
        <v>1</v>
      </c>
    </row>
    <row r="78" ht="24" customHeight="1" spans="1:12">
      <c r="A78" s="6" t="s">
        <v>220</v>
      </c>
      <c r="B78" s="6" t="s">
        <v>218</v>
      </c>
      <c r="C78" s="5" t="s">
        <v>221</v>
      </c>
      <c r="D78" s="22" t="s">
        <v>65</v>
      </c>
      <c r="E78" s="8">
        <v>1219.75</v>
      </c>
      <c r="F78" s="8">
        <v>1219.75</v>
      </c>
      <c r="G78" s="8">
        <v>100</v>
      </c>
      <c r="H78" s="8">
        <v>113.69</v>
      </c>
      <c r="I78" s="8">
        <v>603.04</v>
      </c>
      <c r="J78" s="8">
        <v>203.88</v>
      </c>
      <c r="K78" s="8">
        <v>98.43</v>
      </c>
      <c r="L78" s="8" t="s">
        <v>1</v>
      </c>
    </row>
    <row r="79" ht="18" customHeight="1" spans="1:12">
      <c r="A79" s="19" t="s">
        <v>222</v>
      </c>
      <c r="B79" s="19" t="s">
        <v>223</v>
      </c>
      <c r="C79" s="18" t="s">
        <v>219</v>
      </c>
      <c r="D79" s="20" t="s">
        <v>65</v>
      </c>
      <c r="E79" s="21">
        <v>1187.08</v>
      </c>
      <c r="F79" s="21">
        <v>1187.08</v>
      </c>
      <c r="G79" s="21">
        <v>100</v>
      </c>
      <c r="H79" s="21">
        <v>96.35</v>
      </c>
      <c r="I79" s="21">
        <v>594.2</v>
      </c>
      <c r="J79" s="21">
        <v>201.32</v>
      </c>
      <c r="K79" s="21">
        <v>97.19</v>
      </c>
      <c r="L79" s="21" t="s">
        <v>1</v>
      </c>
    </row>
    <row r="80" ht="18" customHeight="1" spans="1:12">
      <c r="A80" s="6" t="s">
        <v>224</v>
      </c>
      <c r="B80" s="6" t="s">
        <v>223</v>
      </c>
      <c r="C80" s="5" t="s">
        <v>221</v>
      </c>
      <c r="D80" s="22" t="s">
        <v>65</v>
      </c>
      <c r="E80" s="8">
        <v>1187.08</v>
      </c>
      <c r="F80" s="8">
        <v>1187.08</v>
      </c>
      <c r="G80" s="8">
        <v>100</v>
      </c>
      <c r="H80" s="8">
        <v>96.35</v>
      </c>
      <c r="I80" s="8">
        <v>594.2</v>
      </c>
      <c r="J80" s="8">
        <v>201.32</v>
      </c>
      <c r="K80" s="8">
        <v>97.19</v>
      </c>
      <c r="L80" s="8" t="s">
        <v>1</v>
      </c>
    </row>
    <row r="81" ht="18" customHeight="1" spans="1:12">
      <c r="A81" s="19" t="s">
        <v>1</v>
      </c>
      <c r="B81" s="19" t="s">
        <v>208</v>
      </c>
      <c r="C81" s="18" t="s">
        <v>1</v>
      </c>
      <c r="D81" s="20" t="s">
        <v>1</v>
      </c>
      <c r="E81" s="21" t="s">
        <v>1</v>
      </c>
      <c r="F81" s="21">
        <v>2406.83</v>
      </c>
      <c r="G81" s="21" t="s">
        <v>1</v>
      </c>
      <c r="H81" s="21" t="s">
        <v>1</v>
      </c>
      <c r="I81" s="21" t="s">
        <v>1</v>
      </c>
      <c r="J81" s="21" t="s">
        <v>1</v>
      </c>
      <c r="K81" s="21" t="s">
        <v>1</v>
      </c>
      <c r="L81" s="21" t="s">
        <v>1</v>
      </c>
    </row>
    <row r="82" ht="18" customHeight="1" spans="1:12">
      <c r="A82" s="19" t="s">
        <v>1</v>
      </c>
      <c r="B82" s="19" t="s">
        <v>209</v>
      </c>
      <c r="C82" s="18" t="s">
        <v>1</v>
      </c>
      <c r="D82" s="20" t="s">
        <v>1</v>
      </c>
      <c r="E82" s="21" t="s">
        <v>1</v>
      </c>
      <c r="F82" s="21">
        <v>200</v>
      </c>
      <c r="G82" s="21" t="s">
        <v>1</v>
      </c>
      <c r="H82" s="21" t="s">
        <v>1</v>
      </c>
      <c r="I82" s="21" t="s">
        <v>1</v>
      </c>
      <c r="J82" s="21" t="s">
        <v>1</v>
      </c>
      <c r="K82" s="21" t="s">
        <v>1</v>
      </c>
      <c r="L82" s="21" t="s">
        <v>1</v>
      </c>
    </row>
    <row r="83" ht="18" customHeight="1" spans="1:12">
      <c r="A83" s="19" t="s">
        <v>1</v>
      </c>
      <c r="B83" s="19" t="s">
        <v>210</v>
      </c>
      <c r="C83" s="18" t="s">
        <v>1</v>
      </c>
      <c r="D83" s="20" t="s">
        <v>1</v>
      </c>
      <c r="E83" s="21" t="s">
        <v>1</v>
      </c>
      <c r="F83" s="21">
        <v>210.04</v>
      </c>
      <c r="G83" s="21" t="s">
        <v>1</v>
      </c>
      <c r="H83" s="21" t="s">
        <v>1</v>
      </c>
      <c r="I83" s="21" t="s">
        <v>1</v>
      </c>
      <c r="J83" s="21" t="s">
        <v>1</v>
      </c>
      <c r="K83" s="21" t="s">
        <v>1</v>
      </c>
      <c r="L83" s="21" t="s">
        <v>1</v>
      </c>
    </row>
    <row r="84" ht="18" customHeight="1" spans="1:12">
      <c r="A84" s="28" t="s">
        <v>122</v>
      </c>
      <c r="B84" s="28" t="s">
        <v>1</v>
      </c>
      <c r="C84" s="28" t="s">
        <v>1</v>
      </c>
      <c r="D84" s="28" t="s">
        <v>1</v>
      </c>
      <c r="E84" s="28" t="s">
        <v>1</v>
      </c>
      <c r="F84" s="28" t="s">
        <v>1</v>
      </c>
      <c r="G84" s="28" t="s">
        <v>1</v>
      </c>
      <c r="H84" s="28" t="s">
        <v>1</v>
      </c>
      <c r="I84" s="28" t="s">
        <v>1</v>
      </c>
      <c r="J84" s="28" t="s">
        <v>1</v>
      </c>
      <c r="K84" s="28" t="s">
        <v>1</v>
      </c>
      <c r="L84" s="28" t="s">
        <v>1</v>
      </c>
    </row>
    <row r="85" ht="60" customHeight="1" spans="1:12">
      <c r="A85" s="1" t="s">
        <v>80</v>
      </c>
      <c r="B85" s="1" t="s">
        <v>1</v>
      </c>
      <c r="C85" s="1" t="s">
        <v>1</v>
      </c>
      <c r="D85" s="1" t="s">
        <v>1</v>
      </c>
      <c r="E85" s="1" t="s">
        <v>1</v>
      </c>
      <c r="F85" s="1" t="s">
        <v>1</v>
      </c>
      <c r="G85" s="1" t="s">
        <v>1</v>
      </c>
      <c r="H85" s="1" t="s">
        <v>1</v>
      </c>
      <c r="I85" s="1" t="s">
        <v>1</v>
      </c>
      <c r="J85" s="1" t="s">
        <v>1</v>
      </c>
      <c r="K85" s="1" t="s">
        <v>1</v>
      </c>
      <c r="L85" s="1" t="s">
        <v>1</v>
      </c>
    </row>
    <row r="86" ht="18" customHeight="1" spans="1:12">
      <c r="A86" s="2" t="s">
        <v>2</v>
      </c>
      <c r="B86" s="2" t="s">
        <v>1</v>
      </c>
      <c r="C86" s="2" t="s">
        <v>1</v>
      </c>
      <c r="D86" s="2" t="s">
        <v>1</v>
      </c>
      <c r="E86" s="2" t="s">
        <v>1</v>
      </c>
      <c r="F86" s="2" t="s">
        <v>1</v>
      </c>
      <c r="G86" s="2" t="s">
        <v>1</v>
      </c>
      <c r="H86" s="2" t="s">
        <v>1</v>
      </c>
      <c r="I86" s="2" t="s">
        <v>1</v>
      </c>
      <c r="J86" s="2" t="s">
        <v>1</v>
      </c>
      <c r="K86" s="3" t="s">
        <v>225</v>
      </c>
      <c r="L86" s="3" t="s">
        <v>1</v>
      </c>
    </row>
    <row r="87" ht="18" customHeight="1" spans="1:12">
      <c r="A87" s="4" t="s">
        <v>82</v>
      </c>
      <c r="B87" s="4" t="s">
        <v>83</v>
      </c>
      <c r="C87" s="4" t="s">
        <v>84</v>
      </c>
      <c r="D87" s="4" t="s">
        <v>85</v>
      </c>
      <c r="E87" s="4" t="s">
        <v>86</v>
      </c>
      <c r="F87" s="4" t="s">
        <v>87</v>
      </c>
      <c r="G87" s="4" t="s">
        <v>88</v>
      </c>
      <c r="H87" s="4" t="s">
        <v>1</v>
      </c>
      <c r="I87" s="4" t="s">
        <v>1</v>
      </c>
      <c r="J87" s="4" t="s">
        <v>1</v>
      </c>
      <c r="K87" s="4" t="s">
        <v>1</v>
      </c>
      <c r="L87" s="4" t="s">
        <v>1</v>
      </c>
    </row>
    <row r="88" ht="28.5" customHeight="1" spans="1:12">
      <c r="A88" s="4" t="s">
        <v>1</v>
      </c>
      <c r="B88" s="4" t="s">
        <v>1</v>
      </c>
      <c r="C88" s="4" t="s">
        <v>1</v>
      </c>
      <c r="D88" s="4" t="s">
        <v>1</v>
      </c>
      <c r="E88" s="4" t="s">
        <v>1</v>
      </c>
      <c r="F88" s="4" t="s">
        <v>1</v>
      </c>
      <c r="G88" s="4" t="s">
        <v>89</v>
      </c>
      <c r="H88" s="4" t="s">
        <v>90</v>
      </c>
      <c r="I88" s="4" t="s">
        <v>91</v>
      </c>
      <c r="J88" s="4" t="s">
        <v>92</v>
      </c>
      <c r="K88" s="4" t="s">
        <v>93</v>
      </c>
      <c r="L88" s="4" t="s">
        <v>94</v>
      </c>
    </row>
    <row r="89" ht="18" customHeight="1" spans="1:12">
      <c r="A89" s="19" t="s">
        <v>1</v>
      </c>
      <c r="B89" s="19" t="s">
        <v>211</v>
      </c>
      <c r="C89" s="18" t="s">
        <v>1</v>
      </c>
      <c r="D89" s="20" t="s">
        <v>1</v>
      </c>
      <c r="E89" s="21" t="s">
        <v>1</v>
      </c>
      <c r="F89" s="21">
        <v>1197.24</v>
      </c>
      <c r="G89" s="21" t="s">
        <v>1</v>
      </c>
      <c r="H89" s="21" t="s">
        <v>1</v>
      </c>
      <c r="I89" s="21" t="s">
        <v>1</v>
      </c>
      <c r="J89" s="21" t="s">
        <v>1</v>
      </c>
      <c r="K89" s="21" t="s">
        <v>1</v>
      </c>
      <c r="L89" s="21" t="s">
        <v>1</v>
      </c>
    </row>
    <row r="90" ht="18" customHeight="1" spans="1:12">
      <c r="A90" s="19" t="s">
        <v>1</v>
      </c>
      <c r="B90" s="19" t="s">
        <v>212</v>
      </c>
      <c r="C90" s="18" t="s">
        <v>1</v>
      </c>
      <c r="D90" s="20" t="s">
        <v>1</v>
      </c>
      <c r="E90" s="21" t="s">
        <v>1</v>
      </c>
      <c r="F90" s="21">
        <v>405.2</v>
      </c>
      <c r="G90" s="21" t="s">
        <v>1</v>
      </c>
      <c r="H90" s="21" t="s">
        <v>1</v>
      </c>
      <c r="I90" s="21" t="s">
        <v>1</v>
      </c>
      <c r="J90" s="21" t="s">
        <v>1</v>
      </c>
      <c r="K90" s="21" t="s">
        <v>1</v>
      </c>
      <c r="L90" s="21" t="s">
        <v>1</v>
      </c>
    </row>
    <row r="91" ht="18" customHeight="1" spans="1:12">
      <c r="A91" s="19" t="s">
        <v>1</v>
      </c>
      <c r="B91" s="19" t="s">
        <v>213</v>
      </c>
      <c r="C91" s="18" t="s">
        <v>1</v>
      </c>
      <c r="D91" s="20" t="s">
        <v>1</v>
      </c>
      <c r="E91" s="21" t="s">
        <v>1</v>
      </c>
      <c r="F91" s="21">
        <v>195.62</v>
      </c>
      <c r="G91" s="21" t="s">
        <v>1</v>
      </c>
      <c r="H91" s="21" t="s">
        <v>1</v>
      </c>
      <c r="I91" s="21" t="s">
        <v>1</v>
      </c>
      <c r="J91" s="21" t="s">
        <v>1</v>
      </c>
      <c r="K91" s="21" t="s">
        <v>1</v>
      </c>
      <c r="L91" s="21" t="s">
        <v>1</v>
      </c>
    </row>
    <row r="92" ht="18" customHeight="1" spans="1:12">
      <c r="A92" s="19" t="s">
        <v>1</v>
      </c>
      <c r="B92" s="19" t="s">
        <v>226</v>
      </c>
      <c r="C92" s="18" t="s">
        <v>1</v>
      </c>
      <c r="D92" s="20" t="s">
        <v>1</v>
      </c>
      <c r="E92" s="21" t="s">
        <v>1</v>
      </c>
      <c r="F92" s="21">
        <v>585134.46</v>
      </c>
      <c r="G92" s="21" t="s">
        <v>1</v>
      </c>
      <c r="H92" s="21" t="s">
        <v>1</v>
      </c>
      <c r="I92" s="21" t="s">
        <v>1</v>
      </c>
      <c r="J92" s="21" t="s">
        <v>1</v>
      </c>
      <c r="K92" s="21" t="s">
        <v>1</v>
      </c>
      <c r="L92" s="21" t="s">
        <v>1</v>
      </c>
    </row>
    <row r="93" ht="18" customHeight="1" spans="1:12">
      <c r="A93" s="19" t="s">
        <v>1</v>
      </c>
      <c r="B93" s="19" t="s">
        <v>209</v>
      </c>
      <c r="C93" s="18" t="s">
        <v>1</v>
      </c>
      <c r="D93" s="20" t="s">
        <v>1</v>
      </c>
      <c r="E93" s="21" t="s">
        <v>1</v>
      </c>
      <c r="F93" s="21">
        <v>191923.04</v>
      </c>
      <c r="G93" s="21" t="s">
        <v>1</v>
      </c>
      <c r="H93" s="21" t="s">
        <v>1</v>
      </c>
      <c r="I93" s="21" t="s">
        <v>1</v>
      </c>
      <c r="J93" s="21" t="s">
        <v>1</v>
      </c>
      <c r="K93" s="21" t="s">
        <v>1</v>
      </c>
      <c r="L93" s="21" t="s">
        <v>1</v>
      </c>
    </row>
    <row r="94" ht="18" customHeight="1" spans="1:12">
      <c r="A94" s="19" t="s">
        <v>1</v>
      </c>
      <c r="B94" s="19" t="s">
        <v>210</v>
      </c>
      <c r="C94" s="18" t="s">
        <v>1</v>
      </c>
      <c r="D94" s="20" t="s">
        <v>1</v>
      </c>
      <c r="E94" s="21" t="s">
        <v>1</v>
      </c>
      <c r="F94" s="21">
        <v>225162.46</v>
      </c>
      <c r="G94" s="21" t="s">
        <v>1</v>
      </c>
      <c r="H94" s="21" t="s">
        <v>1</v>
      </c>
      <c r="I94" s="21" t="s">
        <v>1</v>
      </c>
      <c r="J94" s="21" t="s">
        <v>1</v>
      </c>
      <c r="K94" s="21" t="s">
        <v>1</v>
      </c>
      <c r="L94" s="21" t="s">
        <v>1</v>
      </c>
    </row>
    <row r="95" ht="18" customHeight="1" spans="1:12">
      <c r="A95" s="19" t="s">
        <v>1</v>
      </c>
      <c r="B95" s="19" t="s">
        <v>211</v>
      </c>
      <c r="C95" s="18" t="s">
        <v>1</v>
      </c>
      <c r="D95" s="20" t="s">
        <v>1</v>
      </c>
      <c r="E95" s="21" t="s">
        <v>1</v>
      </c>
      <c r="F95" s="21">
        <v>26268.44</v>
      </c>
      <c r="G95" s="21" t="s">
        <v>1</v>
      </c>
      <c r="H95" s="21" t="s">
        <v>1</v>
      </c>
      <c r="I95" s="21" t="s">
        <v>1</v>
      </c>
      <c r="J95" s="21" t="s">
        <v>1</v>
      </c>
      <c r="K95" s="21" t="s">
        <v>1</v>
      </c>
      <c r="L95" s="21" t="s">
        <v>1</v>
      </c>
    </row>
    <row r="96" ht="18" customHeight="1" spans="1:12">
      <c r="A96" s="19" t="s">
        <v>1</v>
      </c>
      <c r="B96" s="19" t="s">
        <v>212</v>
      </c>
      <c r="C96" s="18" t="s">
        <v>1</v>
      </c>
      <c r="D96" s="20" t="s">
        <v>1</v>
      </c>
      <c r="E96" s="21" t="s">
        <v>1</v>
      </c>
      <c r="F96" s="21">
        <v>65257.19</v>
      </c>
      <c r="G96" s="21" t="s">
        <v>1</v>
      </c>
      <c r="H96" s="21" t="s">
        <v>1</v>
      </c>
      <c r="I96" s="21" t="s">
        <v>1</v>
      </c>
      <c r="J96" s="21" t="s">
        <v>1</v>
      </c>
      <c r="K96" s="21" t="s">
        <v>1</v>
      </c>
      <c r="L96" s="21" t="s">
        <v>1</v>
      </c>
    </row>
    <row r="97" ht="18" customHeight="1" spans="1:12">
      <c r="A97" s="19" t="s">
        <v>1</v>
      </c>
      <c r="B97" s="19" t="s">
        <v>213</v>
      </c>
      <c r="C97" s="18" t="s">
        <v>1</v>
      </c>
      <c r="D97" s="20" t="s">
        <v>1</v>
      </c>
      <c r="E97" s="21" t="s">
        <v>1</v>
      </c>
      <c r="F97" s="21">
        <v>28208.84</v>
      </c>
      <c r="G97" s="21" t="s">
        <v>1</v>
      </c>
      <c r="H97" s="21" t="s">
        <v>1</v>
      </c>
      <c r="I97" s="21" t="s">
        <v>1</v>
      </c>
      <c r="J97" s="21" t="s">
        <v>1</v>
      </c>
      <c r="K97" s="21" t="s">
        <v>1</v>
      </c>
      <c r="L97" s="21" t="s">
        <v>1</v>
      </c>
    </row>
    <row r="98" ht="24" customHeight="1" spans="1:12">
      <c r="A98" s="9" t="s">
        <v>1</v>
      </c>
      <c r="B98" s="10" t="s">
        <v>60</v>
      </c>
      <c r="C98" s="23" t="s">
        <v>1</v>
      </c>
      <c r="D98" s="15" t="s">
        <v>1</v>
      </c>
      <c r="E98" s="16" t="s">
        <v>1</v>
      </c>
      <c r="F98" s="16">
        <v>4536.63</v>
      </c>
      <c r="G98" s="16" t="s">
        <v>1</v>
      </c>
      <c r="H98" s="16" t="s">
        <v>1</v>
      </c>
      <c r="I98" s="16" t="s">
        <v>1</v>
      </c>
      <c r="J98" s="16" t="s">
        <v>1</v>
      </c>
      <c r="K98" s="16" t="s">
        <v>1</v>
      </c>
      <c r="L98" s="11" t="s">
        <v>1</v>
      </c>
    </row>
    <row r="99" ht="18" customHeight="1" spans="1:12">
      <c r="A99" s="19" t="s">
        <v>1</v>
      </c>
      <c r="B99" s="19" t="s">
        <v>95</v>
      </c>
      <c r="C99" s="18" t="s">
        <v>1</v>
      </c>
      <c r="D99" s="20" t="s">
        <v>1</v>
      </c>
      <c r="E99" s="21" t="s">
        <v>1</v>
      </c>
      <c r="F99" s="21">
        <v>4536.63</v>
      </c>
      <c r="G99" s="21" t="s">
        <v>1</v>
      </c>
      <c r="H99" s="21" t="s">
        <v>1</v>
      </c>
      <c r="I99" s="21" t="s">
        <v>1</v>
      </c>
      <c r="J99" s="21" t="s">
        <v>1</v>
      </c>
      <c r="K99" s="21" t="s">
        <v>1</v>
      </c>
      <c r="L99" s="21" t="s">
        <v>1</v>
      </c>
    </row>
    <row r="100" ht="18" customHeight="1" spans="1:12">
      <c r="A100" s="19" t="s">
        <v>1</v>
      </c>
      <c r="B100" s="19" t="s">
        <v>227</v>
      </c>
      <c r="C100" s="18" t="s">
        <v>1</v>
      </c>
      <c r="D100" s="20" t="s">
        <v>1</v>
      </c>
      <c r="E100" s="21" t="s">
        <v>1</v>
      </c>
      <c r="F100" s="21">
        <v>4536.63</v>
      </c>
      <c r="G100" s="21" t="s">
        <v>1</v>
      </c>
      <c r="H100" s="21" t="s">
        <v>1</v>
      </c>
      <c r="I100" s="21" t="s">
        <v>1</v>
      </c>
      <c r="J100" s="21" t="s">
        <v>1</v>
      </c>
      <c r="K100" s="21" t="s">
        <v>1</v>
      </c>
      <c r="L100" s="21" t="s">
        <v>1</v>
      </c>
    </row>
    <row r="101" ht="34.5" customHeight="1" spans="1:12">
      <c r="A101" s="24" t="s">
        <v>228</v>
      </c>
      <c r="B101" s="24" t="s">
        <v>229</v>
      </c>
      <c r="C101" s="25" t="s">
        <v>189</v>
      </c>
      <c r="D101" s="26" t="s">
        <v>73</v>
      </c>
      <c r="E101" s="27">
        <v>1512.21</v>
      </c>
      <c r="F101" s="27">
        <v>4536.63</v>
      </c>
      <c r="G101" s="27">
        <v>308.94</v>
      </c>
      <c r="H101" s="27">
        <v>832.49</v>
      </c>
      <c r="I101" s="27">
        <v>73.72</v>
      </c>
      <c r="J101" s="27">
        <v>122.45</v>
      </c>
      <c r="K101" s="27">
        <v>49.75</v>
      </c>
      <c r="L101" s="27" t="s">
        <v>1</v>
      </c>
    </row>
    <row r="102" ht="24" customHeight="1" spans="1:12">
      <c r="A102" s="6" t="s">
        <v>230</v>
      </c>
      <c r="B102" s="6" t="s">
        <v>231</v>
      </c>
      <c r="C102" s="5" t="s">
        <v>189</v>
      </c>
      <c r="D102" s="22" t="s">
        <v>73</v>
      </c>
      <c r="E102" s="8">
        <v>1512.21</v>
      </c>
      <c r="F102" s="8">
        <v>4536.63</v>
      </c>
      <c r="G102" s="8">
        <v>308.94</v>
      </c>
      <c r="H102" s="8">
        <v>832.49</v>
      </c>
      <c r="I102" s="8">
        <v>73.72</v>
      </c>
      <c r="J102" s="8">
        <v>122.45</v>
      </c>
      <c r="K102" s="8">
        <v>49.75</v>
      </c>
      <c r="L102" s="8" t="s">
        <v>1</v>
      </c>
    </row>
    <row r="103" ht="18" customHeight="1" spans="1:12">
      <c r="A103" s="19" t="s">
        <v>1</v>
      </c>
      <c r="B103" s="19" t="s">
        <v>208</v>
      </c>
      <c r="C103" s="18" t="s">
        <v>1</v>
      </c>
      <c r="D103" s="20" t="s">
        <v>1</v>
      </c>
      <c r="E103" s="21" t="s">
        <v>1</v>
      </c>
      <c r="F103" s="21">
        <v>4536.63</v>
      </c>
      <c r="G103" s="21" t="s">
        <v>1</v>
      </c>
      <c r="H103" s="21" t="s">
        <v>1</v>
      </c>
      <c r="I103" s="21" t="s">
        <v>1</v>
      </c>
      <c r="J103" s="21" t="s">
        <v>1</v>
      </c>
      <c r="K103" s="21" t="s">
        <v>1</v>
      </c>
      <c r="L103" s="21" t="s">
        <v>1</v>
      </c>
    </row>
    <row r="104" ht="18" customHeight="1" spans="1:12">
      <c r="A104" s="19" t="s">
        <v>1</v>
      </c>
      <c r="B104" s="19" t="s">
        <v>209</v>
      </c>
      <c r="C104" s="18" t="s">
        <v>1</v>
      </c>
      <c r="D104" s="20" t="s">
        <v>1</v>
      </c>
      <c r="E104" s="21" t="s">
        <v>1</v>
      </c>
      <c r="F104" s="21">
        <v>926.82</v>
      </c>
      <c r="G104" s="21" t="s">
        <v>1</v>
      </c>
      <c r="H104" s="21" t="s">
        <v>1</v>
      </c>
      <c r="I104" s="21" t="s">
        <v>1</v>
      </c>
      <c r="J104" s="21" t="s">
        <v>1</v>
      </c>
      <c r="K104" s="21" t="s">
        <v>1</v>
      </c>
      <c r="L104" s="21" t="s">
        <v>1</v>
      </c>
    </row>
    <row r="105" ht="18" customHeight="1" spans="1:12">
      <c r="A105" s="19" t="s">
        <v>1</v>
      </c>
      <c r="B105" s="19" t="s">
        <v>210</v>
      </c>
      <c r="C105" s="18" t="s">
        <v>1</v>
      </c>
      <c r="D105" s="20" t="s">
        <v>1</v>
      </c>
      <c r="E105" s="21" t="s">
        <v>1</v>
      </c>
      <c r="F105" s="21">
        <v>2497.47</v>
      </c>
      <c r="G105" s="21" t="s">
        <v>1</v>
      </c>
      <c r="H105" s="21" t="s">
        <v>1</v>
      </c>
      <c r="I105" s="21" t="s">
        <v>1</v>
      </c>
      <c r="J105" s="21" t="s">
        <v>1</v>
      </c>
      <c r="K105" s="21" t="s">
        <v>1</v>
      </c>
      <c r="L105" s="21" t="s">
        <v>1</v>
      </c>
    </row>
    <row r="106" ht="18" customHeight="1" spans="1:12">
      <c r="A106" s="19" t="s">
        <v>1</v>
      </c>
      <c r="B106" s="19" t="s">
        <v>211</v>
      </c>
      <c r="C106" s="18" t="s">
        <v>1</v>
      </c>
      <c r="D106" s="20" t="s">
        <v>1</v>
      </c>
      <c r="E106" s="21" t="s">
        <v>1</v>
      </c>
      <c r="F106" s="21">
        <v>221.16</v>
      </c>
      <c r="G106" s="21" t="s">
        <v>1</v>
      </c>
      <c r="H106" s="21" t="s">
        <v>1</v>
      </c>
      <c r="I106" s="21" t="s">
        <v>1</v>
      </c>
      <c r="J106" s="21" t="s">
        <v>1</v>
      </c>
      <c r="K106" s="21" t="s">
        <v>1</v>
      </c>
      <c r="L106" s="21" t="s">
        <v>1</v>
      </c>
    </row>
    <row r="107" ht="18" customHeight="1" spans="1:12">
      <c r="A107" s="19" t="s">
        <v>1</v>
      </c>
      <c r="B107" s="19" t="s">
        <v>212</v>
      </c>
      <c r="C107" s="18" t="s">
        <v>1</v>
      </c>
      <c r="D107" s="20" t="s">
        <v>1</v>
      </c>
      <c r="E107" s="21" t="s">
        <v>1</v>
      </c>
      <c r="F107" s="21">
        <v>367.35</v>
      </c>
      <c r="G107" s="21" t="s">
        <v>1</v>
      </c>
      <c r="H107" s="21" t="s">
        <v>1</v>
      </c>
      <c r="I107" s="21" t="s">
        <v>1</v>
      </c>
      <c r="J107" s="21" t="s">
        <v>1</v>
      </c>
      <c r="K107" s="21" t="s">
        <v>1</v>
      </c>
      <c r="L107" s="21" t="s">
        <v>1</v>
      </c>
    </row>
    <row r="108" ht="18" customHeight="1" spans="1:12">
      <c r="A108" s="28" t="s">
        <v>122</v>
      </c>
      <c r="B108" s="28" t="s">
        <v>1</v>
      </c>
      <c r="C108" s="28" t="s">
        <v>1</v>
      </c>
      <c r="D108" s="28" t="s">
        <v>1</v>
      </c>
      <c r="E108" s="28" t="s">
        <v>1</v>
      </c>
      <c r="F108" s="28" t="s">
        <v>1</v>
      </c>
      <c r="G108" s="28" t="s">
        <v>1</v>
      </c>
      <c r="H108" s="28" t="s">
        <v>1</v>
      </c>
      <c r="I108" s="28" t="s">
        <v>1</v>
      </c>
      <c r="J108" s="28" t="s">
        <v>1</v>
      </c>
      <c r="K108" s="28" t="s">
        <v>1</v>
      </c>
      <c r="L108" s="28" t="s">
        <v>1</v>
      </c>
    </row>
    <row r="109" ht="60" customHeight="1" spans="1:12">
      <c r="A109" s="1" t="s">
        <v>80</v>
      </c>
      <c r="B109" s="1" t="s">
        <v>1</v>
      </c>
      <c r="C109" s="1" t="s">
        <v>1</v>
      </c>
      <c r="D109" s="1" t="s">
        <v>1</v>
      </c>
      <c r="E109" s="1" t="s">
        <v>1</v>
      </c>
      <c r="F109" s="1" t="s">
        <v>1</v>
      </c>
      <c r="G109" s="1" t="s">
        <v>1</v>
      </c>
      <c r="H109" s="1" t="s">
        <v>1</v>
      </c>
      <c r="I109" s="1" t="s">
        <v>1</v>
      </c>
      <c r="J109" s="1" t="s">
        <v>1</v>
      </c>
      <c r="K109" s="1" t="s">
        <v>1</v>
      </c>
      <c r="L109" s="1" t="s">
        <v>1</v>
      </c>
    </row>
    <row r="110" ht="18" customHeight="1" spans="1:12">
      <c r="A110" s="2" t="s">
        <v>2</v>
      </c>
      <c r="B110" s="2" t="s">
        <v>1</v>
      </c>
      <c r="C110" s="2" t="s">
        <v>1</v>
      </c>
      <c r="D110" s="2" t="s">
        <v>1</v>
      </c>
      <c r="E110" s="2" t="s">
        <v>1</v>
      </c>
      <c r="F110" s="2" t="s">
        <v>1</v>
      </c>
      <c r="G110" s="2" t="s">
        <v>1</v>
      </c>
      <c r="H110" s="2" t="s">
        <v>1</v>
      </c>
      <c r="I110" s="2" t="s">
        <v>1</v>
      </c>
      <c r="J110" s="2" t="s">
        <v>1</v>
      </c>
      <c r="K110" s="3" t="s">
        <v>232</v>
      </c>
      <c r="L110" s="3" t="s">
        <v>1</v>
      </c>
    </row>
    <row r="111" ht="18" customHeight="1" spans="1:12">
      <c r="A111" s="4" t="s">
        <v>82</v>
      </c>
      <c r="B111" s="4" t="s">
        <v>83</v>
      </c>
      <c r="C111" s="4" t="s">
        <v>84</v>
      </c>
      <c r="D111" s="4" t="s">
        <v>85</v>
      </c>
      <c r="E111" s="4" t="s">
        <v>86</v>
      </c>
      <c r="F111" s="4" t="s">
        <v>87</v>
      </c>
      <c r="G111" s="4" t="s">
        <v>88</v>
      </c>
      <c r="H111" s="4" t="s">
        <v>1</v>
      </c>
      <c r="I111" s="4" t="s">
        <v>1</v>
      </c>
      <c r="J111" s="4" t="s">
        <v>1</v>
      </c>
      <c r="K111" s="4" t="s">
        <v>1</v>
      </c>
      <c r="L111" s="4" t="s">
        <v>1</v>
      </c>
    </row>
    <row r="112" ht="28.5" customHeight="1" spans="1:12">
      <c r="A112" s="4" t="s">
        <v>1</v>
      </c>
      <c r="B112" s="4" t="s">
        <v>1</v>
      </c>
      <c r="C112" s="4" t="s">
        <v>1</v>
      </c>
      <c r="D112" s="4" t="s">
        <v>1</v>
      </c>
      <c r="E112" s="4" t="s">
        <v>1</v>
      </c>
      <c r="F112" s="4" t="s">
        <v>1</v>
      </c>
      <c r="G112" s="4" t="s">
        <v>89</v>
      </c>
      <c r="H112" s="4" t="s">
        <v>90</v>
      </c>
      <c r="I112" s="4" t="s">
        <v>91</v>
      </c>
      <c r="J112" s="4" t="s">
        <v>92</v>
      </c>
      <c r="K112" s="4" t="s">
        <v>93</v>
      </c>
      <c r="L112" s="4" t="s">
        <v>94</v>
      </c>
    </row>
    <row r="113" ht="18" customHeight="1" spans="1:12">
      <c r="A113" s="19" t="s">
        <v>1</v>
      </c>
      <c r="B113" s="19" t="s">
        <v>213</v>
      </c>
      <c r="C113" s="18" t="s">
        <v>1</v>
      </c>
      <c r="D113" s="20" t="s">
        <v>1</v>
      </c>
      <c r="E113" s="21" t="s">
        <v>1</v>
      </c>
      <c r="F113" s="21">
        <v>149.25</v>
      </c>
      <c r="G113" s="21" t="s">
        <v>1</v>
      </c>
      <c r="H113" s="21" t="s">
        <v>1</v>
      </c>
      <c r="I113" s="21" t="s">
        <v>1</v>
      </c>
      <c r="J113" s="21" t="s">
        <v>1</v>
      </c>
      <c r="K113" s="21" t="s">
        <v>1</v>
      </c>
      <c r="L113" s="21" t="s">
        <v>1</v>
      </c>
    </row>
    <row r="114" ht="18" customHeight="1" spans="1:12">
      <c r="A114" s="19" t="s">
        <v>1</v>
      </c>
      <c r="B114" s="19" t="s">
        <v>214</v>
      </c>
      <c r="C114" s="18" t="s">
        <v>1</v>
      </c>
      <c r="D114" s="20" t="s">
        <v>1</v>
      </c>
      <c r="E114" s="21" t="s">
        <v>1</v>
      </c>
      <c r="F114" s="21" t="s">
        <v>1</v>
      </c>
      <c r="G114" s="21" t="s">
        <v>1</v>
      </c>
      <c r="H114" s="21" t="s">
        <v>1</v>
      </c>
      <c r="I114" s="21" t="s">
        <v>1</v>
      </c>
      <c r="J114" s="21" t="s">
        <v>1</v>
      </c>
      <c r="K114" s="21" t="s">
        <v>1</v>
      </c>
      <c r="L114" s="21" t="s">
        <v>1</v>
      </c>
    </row>
    <row r="115" ht="18" customHeight="1" spans="1:12">
      <c r="A115" s="19" t="s">
        <v>1</v>
      </c>
      <c r="B115" s="19" t="s">
        <v>208</v>
      </c>
      <c r="C115" s="18" t="s">
        <v>1</v>
      </c>
      <c r="D115" s="20" t="s">
        <v>1</v>
      </c>
      <c r="E115" s="21" t="s">
        <v>1</v>
      </c>
      <c r="F115" s="21" t="s">
        <v>1</v>
      </c>
      <c r="G115" s="21" t="s">
        <v>1</v>
      </c>
      <c r="H115" s="21" t="s">
        <v>1</v>
      </c>
      <c r="I115" s="21" t="s">
        <v>1</v>
      </c>
      <c r="J115" s="21" t="s">
        <v>1</v>
      </c>
      <c r="K115" s="21" t="s">
        <v>1</v>
      </c>
      <c r="L115" s="21" t="s">
        <v>1</v>
      </c>
    </row>
    <row r="116" ht="18" customHeight="1" spans="1:12">
      <c r="A116" s="19" t="s">
        <v>1</v>
      </c>
      <c r="B116" s="19" t="s">
        <v>209</v>
      </c>
      <c r="C116" s="18" t="s">
        <v>1</v>
      </c>
      <c r="D116" s="20" t="s">
        <v>1</v>
      </c>
      <c r="E116" s="21" t="s">
        <v>1</v>
      </c>
      <c r="F116" s="21" t="s">
        <v>1</v>
      </c>
      <c r="G116" s="21" t="s">
        <v>1</v>
      </c>
      <c r="H116" s="21" t="s">
        <v>1</v>
      </c>
      <c r="I116" s="21" t="s">
        <v>1</v>
      </c>
      <c r="J116" s="21" t="s">
        <v>1</v>
      </c>
      <c r="K116" s="21" t="s">
        <v>1</v>
      </c>
      <c r="L116" s="21" t="s">
        <v>1</v>
      </c>
    </row>
    <row r="117" ht="18" customHeight="1" spans="1:12">
      <c r="A117" s="19" t="s">
        <v>1</v>
      </c>
      <c r="B117" s="19" t="s">
        <v>210</v>
      </c>
      <c r="C117" s="18" t="s">
        <v>1</v>
      </c>
      <c r="D117" s="20" t="s">
        <v>1</v>
      </c>
      <c r="E117" s="21" t="s">
        <v>1</v>
      </c>
      <c r="F117" s="21" t="s">
        <v>1</v>
      </c>
      <c r="G117" s="21" t="s">
        <v>1</v>
      </c>
      <c r="H117" s="21" t="s">
        <v>1</v>
      </c>
      <c r="I117" s="21" t="s">
        <v>1</v>
      </c>
      <c r="J117" s="21" t="s">
        <v>1</v>
      </c>
      <c r="K117" s="21" t="s">
        <v>1</v>
      </c>
      <c r="L117" s="21" t="s">
        <v>1</v>
      </c>
    </row>
    <row r="118" ht="18" customHeight="1" spans="1:12">
      <c r="A118" s="19" t="s">
        <v>1</v>
      </c>
      <c r="B118" s="19" t="s">
        <v>211</v>
      </c>
      <c r="C118" s="18" t="s">
        <v>1</v>
      </c>
      <c r="D118" s="20" t="s">
        <v>1</v>
      </c>
      <c r="E118" s="21" t="s">
        <v>1</v>
      </c>
      <c r="F118" s="21" t="s">
        <v>1</v>
      </c>
      <c r="G118" s="21" t="s">
        <v>1</v>
      </c>
      <c r="H118" s="21" t="s">
        <v>1</v>
      </c>
      <c r="I118" s="21" t="s">
        <v>1</v>
      </c>
      <c r="J118" s="21" t="s">
        <v>1</v>
      </c>
      <c r="K118" s="21" t="s">
        <v>1</v>
      </c>
      <c r="L118" s="21" t="s">
        <v>1</v>
      </c>
    </row>
    <row r="119" ht="18" customHeight="1" spans="1:12">
      <c r="A119" s="19" t="s">
        <v>1</v>
      </c>
      <c r="B119" s="19" t="s">
        <v>212</v>
      </c>
      <c r="C119" s="18" t="s">
        <v>1</v>
      </c>
      <c r="D119" s="20" t="s">
        <v>1</v>
      </c>
      <c r="E119" s="21" t="s">
        <v>1</v>
      </c>
      <c r="F119" s="21" t="s">
        <v>1</v>
      </c>
      <c r="G119" s="21" t="s">
        <v>1</v>
      </c>
      <c r="H119" s="21" t="s">
        <v>1</v>
      </c>
      <c r="I119" s="21" t="s">
        <v>1</v>
      </c>
      <c r="J119" s="21" t="s">
        <v>1</v>
      </c>
      <c r="K119" s="21" t="s">
        <v>1</v>
      </c>
      <c r="L119" s="21" t="s">
        <v>1</v>
      </c>
    </row>
    <row r="120" ht="18" customHeight="1" spans="1:12">
      <c r="A120" s="19" t="s">
        <v>1</v>
      </c>
      <c r="B120" s="19" t="s">
        <v>213</v>
      </c>
      <c r="C120" s="18" t="s">
        <v>1</v>
      </c>
      <c r="D120" s="20" t="s">
        <v>1</v>
      </c>
      <c r="E120" s="21" t="s">
        <v>1</v>
      </c>
      <c r="F120" s="21" t="s">
        <v>1</v>
      </c>
      <c r="G120" s="21" t="s">
        <v>1</v>
      </c>
      <c r="H120" s="21" t="s">
        <v>1</v>
      </c>
      <c r="I120" s="21" t="s">
        <v>1</v>
      </c>
      <c r="J120" s="21" t="s">
        <v>1</v>
      </c>
      <c r="K120" s="21" t="s">
        <v>1</v>
      </c>
      <c r="L120" s="21" t="s">
        <v>1</v>
      </c>
    </row>
    <row r="121" ht="18" customHeight="1" spans="1:12">
      <c r="A121" s="19" t="s">
        <v>1</v>
      </c>
      <c r="B121" s="19" t="s">
        <v>226</v>
      </c>
      <c r="C121" s="18" t="s">
        <v>1</v>
      </c>
      <c r="D121" s="20" t="s">
        <v>1</v>
      </c>
      <c r="E121" s="21" t="s">
        <v>1</v>
      </c>
      <c r="F121" s="21">
        <v>4536.63</v>
      </c>
      <c r="G121" s="21" t="s">
        <v>1</v>
      </c>
      <c r="H121" s="21" t="s">
        <v>1</v>
      </c>
      <c r="I121" s="21" t="s">
        <v>1</v>
      </c>
      <c r="J121" s="21" t="s">
        <v>1</v>
      </c>
      <c r="K121" s="21" t="s">
        <v>1</v>
      </c>
      <c r="L121" s="21" t="s">
        <v>1</v>
      </c>
    </row>
    <row r="122" ht="18" customHeight="1" spans="1:12">
      <c r="A122" s="19" t="s">
        <v>1</v>
      </c>
      <c r="B122" s="19" t="s">
        <v>209</v>
      </c>
      <c r="C122" s="18" t="s">
        <v>1</v>
      </c>
      <c r="D122" s="20" t="s">
        <v>1</v>
      </c>
      <c r="E122" s="21" t="s">
        <v>1</v>
      </c>
      <c r="F122" s="21">
        <v>926.82</v>
      </c>
      <c r="G122" s="21" t="s">
        <v>1</v>
      </c>
      <c r="H122" s="21" t="s">
        <v>1</v>
      </c>
      <c r="I122" s="21" t="s">
        <v>1</v>
      </c>
      <c r="J122" s="21" t="s">
        <v>1</v>
      </c>
      <c r="K122" s="21" t="s">
        <v>1</v>
      </c>
      <c r="L122" s="21" t="s">
        <v>1</v>
      </c>
    </row>
    <row r="123" ht="18" customHeight="1" spans="1:12">
      <c r="A123" s="19" t="s">
        <v>1</v>
      </c>
      <c r="B123" s="19" t="s">
        <v>210</v>
      </c>
      <c r="C123" s="18" t="s">
        <v>1</v>
      </c>
      <c r="D123" s="20" t="s">
        <v>1</v>
      </c>
      <c r="E123" s="21" t="s">
        <v>1</v>
      </c>
      <c r="F123" s="21">
        <v>2497.47</v>
      </c>
      <c r="G123" s="21" t="s">
        <v>1</v>
      </c>
      <c r="H123" s="21" t="s">
        <v>1</v>
      </c>
      <c r="I123" s="21" t="s">
        <v>1</v>
      </c>
      <c r="J123" s="21" t="s">
        <v>1</v>
      </c>
      <c r="K123" s="21" t="s">
        <v>1</v>
      </c>
      <c r="L123" s="21" t="s">
        <v>1</v>
      </c>
    </row>
    <row r="124" ht="18" customHeight="1" spans="1:12">
      <c r="A124" s="19" t="s">
        <v>1</v>
      </c>
      <c r="B124" s="19" t="s">
        <v>211</v>
      </c>
      <c r="C124" s="18" t="s">
        <v>1</v>
      </c>
      <c r="D124" s="20" t="s">
        <v>1</v>
      </c>
      <c r="E124" s="21" t="s">
        <v>1</v>
      </c>
      <c r="F124" s="21">
        <v>221.16</v>
      </c>
      <c r="G124" s="21" t="s">
        <v>1</v>
      </c>
      <c r="H124" s="21" t="s">
        <v>1</v>
      </c>
      <c r="I124" s="21" t="s">
        <v>1</v>
      </c>
      <c r="J124" s="21" t="s">
        <v>1</v>
      </c>
      <c r="K124" s="21" t="s">
        <v>1</v>
      </c>
      <c r="L124" s="21" t="s">
        <v>1</v>
      </c>
    </row>
    <row r="125" ht="18" customHeight="1" spans="1:12">
      <c r="A125" s="19" t="s">
        <v>1</v>
      </c>
      <c r="B125" s="19" t="s">
        <v>212</v>
      </c>
      <c r="C125" s="18" t="s">
        <v>1</v>
      </c>
      <c r="D125" s="20" t="s">
        <v>1</v>
      </c>
      <c r="E125" s="21" t="s">
        <v>1</v>
      </c>
      <c r="F125" s="21">
        <v>367.35</v>
      </c>
      <c r="G125" s="21" t="s">
        <v>1</v>
      </c>
      <c r="H125" s="21" t="s">
        <v>1</v>
      </c>
      <c r="I125" s="21" t="s">
        <v>1</v>
      </c>
      <c r="J125" s="21" t="s">
        <v>1</v>
      </c>
      <c r="K125" s="21" t="s">
        <v>1</v>
      </c>
      <c r="L125" s="21" t="s">
        <v>1</v>
      </c>
    </row>
    <row r="126" ht="18" customHeight="1" spans="1:12">
      <c r="A126" s="19" t="s">
        <v>1</v>
      </c>
      <c r="B126" s="19" t="s">
        <v>213</v>
      </c>
      <c r="C126" s="18" t="s">
        <v>1</v>
      </c>
      <c r="D126" s="20" t="s">
        <v>1</v>
      </c>
      <c r="E126" s="21" t="s">
        <v>1</v>
      </c>
      <c r="F126" s="21">
        <v>149.25</v>
      </c>
      <c r="G126" s="21" t="s">
        <v>1</v>
      </c>
      <c r="H126" s="21" t="s">
        <v>1</v>
      </c>
      <c r="I126" s="21" t="s">
        <v>1</v>
      </c>
      <c r="J126" s="21" t="s">
        <v>1</v>
      </c>
      <c r="K126" s="21" t="s">
        <v>1</v>
      </c>
      <c r="L126" s="21" t="s">
        <v>1</v>
      </c>
    </row>
    <row r="127" ht="18" customHeight="1" spans="1:12">
      <c r="A127" s="19" t="s">
        <v>1</v>
      </c>
      <c r="B127" s="19" t="s">
        <v>233</v>
      </c>
      <c r="C127" s="18" t="s">
        <v>1</v>
      </c>
      <c r="D127" s="20" t="s">
        <v>1</v>
      </c>
      <c r="E127" s="21" t="s">
        <v>1</v>
      </c>
      <c r="F127" s="21">
        <v>589671.09</v>
      </c>
      <c r="G127" s="21" t="s">
        <v>1</v>
      </c>
      <c r="H127" s="21" t="s">
        <v>1</v>
      </c>
      <c r="I127" s="21" t="s">
        <v>1</v>
      </c>
      <c r="J127" s="21" t="s">
        <v>1</v>
      </c>
      <c r="K127" s="21" t="s">
        <v>1</v>
      </c>
      <c r="L127" s="21" t="s">
        <v>1</v>
      </c>
    </row>
    <row r="128" ht="18" customHeight="1" spans="1:12">
      <c r="A128" s="19" t="s">
        <v>1</v>
      </c>
      <c r="B128" s="19" t="s">
        <v>209</v>
      </c>
      <c r="C128" s="18" t="s">
        <v>1</v>
      </c>
      <c r="D128" s="20" t="s">
        <v>1</v>
      </c>
      <c r="E128" s="21" t="s">
        <v>1</v>
      </c>
      <c r="F128" s="21">
        <v>192849.86</v>
      </c>
      <c r="G128" s="21" t="s">
        <v>1</v>
      </c>
      <c r="H128" s="21" t="s">
        <v>1</v>
      </c>
      <c r="I128" s="21" t="s">
        <v>1</v>
      </c>
      <c r="J128" s="21" t="s">
        <v>1</v>
      </c>
      <c r="K128" s="21" t="s">
        <v>1</v>
      </c>
      <c r="L128" s="21" t="s">
        <v>1</v>
      </c>
    </row>
    <row r="129" ht="18" customHeight="1" spans="1:12">
      <c r="A129" s="19" t="s">
        <v>1</v>
      </c>
      <c r="B129" s="19" t="s">
        <v>210</v>
      </c>
      <c r="C129" s="18" t="s">
        <v>1</v>
      </c>
      <c r="D129" s="20" t="s">
        <v>1</v>
      </c>
      <c r="E129" s="21" t="s">
        <v>1</v>
      </c>
      <c r="F129" s="21">
        <v>227659.93</v>
      </c>
      <c r="G129" s="21" t="s">
        <v>1</v>
      </c>
      <c r="H129" s="21" t="s">
        <v>1</v>
      </c>
      <c r="I129" s="21" t="s">
        <v>1</v>
      </c>
      <c r="J129" s="21" t="s">
        <v>1</v>
      </c>
      <c r="K129" s="21" t="s">
        <v>1</v>
      </c>
      <c r="L129" s="21" t="s">
        <v>1</v>
      </c>
    </row>
    <row r="130" ht="18" customHeight="1" spans="1:12">
      <c r="A130" s="19" t="s">
        <v>1</v>
      </c>
      <c r="B130" s="19" t="s">
        <v>211</v>
      </c>
      <c r="C130" s="18" t="s">
        <v>1</v>
      </c>
      <c r="D130" s="20" t="s">
        <v>1</v>
      </c>
      <c r="E130" s="21" t="s">
        <v>1</v>
      </c>
      <c r="F130" s="21">
        <v>26489.6</v>
      </c>
      <c r="G130" s="21" t="s">
        <v>1</v>
      </c>
      <c r="H130" s="21" t="s">
        <v>1</v>
      </c>
      <c r="I130" s="21" t="s">
        <v>1</v>
      </c>
      <c r="J130" s="21" t="s">
        <v>1</v>
      </c>
      <c r="K130" s="21" t="s">
        <v>1</v>
      </c>
      <c r="L130" s="21" t="s">
        <v>1</v>
      </c>
    </row>
    <row r="131" ht="18" customHeight="1" spans="1:12">
      <c r="A131" s="19" t="s">
        <v>1</v>
      </c>
      <c r="B131" s="19" t="s">
        <v>212</v>
      </c>
      <c r="C131" s="18" t="s">
        <v>1</v>
      </c>
      <c r="D131" s="20" t="s">
        <v>1</v>
      </c>
      <c r="E131" s="21" t="s">
        <v>1</v>
      </c>
      <c r="F131" s="21">
        <v>65624.54</v>
      </c>
      <c r="G131" s="21" t="s">
        <v>1</v>
      </c>
      <c r="H131" s="21" t="s">
        <v>1</v>
      </c>
      <c r="I131" s="21" t="s">
        <v>1</v>
      </c>
      <c r="J131" s="21" t="s">
        <v>1</v>
      </c>
      <c r="K131" s="21" t="s">
        <v>1</v>
      </c>
      <c r="L131" s="21" t="s">
        <v>1</v>
      </c>
    </row>
    <row r="132" ht="18" customHeight="1" spans="1:12">
      <c r="A132" s="19" t="s">
        <v>1</v>
      </c>
      <c r="B132" s="19" t="s">
        <v>213</v>
      </c>
      <c r="C132" s="18" t="s">
        <v>1</v>
      </c>
      <c r="D132" s="20" t="s">
        <v>1</v>
      </c>
      <c r="E132" s="21" t="s">
        <v>1</v>
      </c>
      <c r="F132" s="21">
        <v>28358.09</v>
      </c>
      <c r="G132" s="21" t="s">
        <v>1</v>
      </c>
      <c r="H132" s="21" t="s">
        <v>1</v>
      </c>
      <c r="I132" s="21" t="s">
        <v>1</v>
      </c>
      <c r="J132" s="21" t="s">
        <v>1</v>
      </c>
      <c r="K132" s="21" t="s">
        <v>1</v>
      </c>
      <c r="L132" s="21" t="s">
        <v>1</v>
      </c>
    </row>
    <row r="133" ht="18" customHeight="1" spans="1:12">
      <c r="A133" s="6" t="s">
        <v>1</v>
      </c>
      <c r="B133" s="6" t="s">
        <v>1</v>
      </c>
      <c r="C133" s="5" t="s">
        <v>1</v>
      </c>
      <c r="D133" s="22" t="s">
        <v>1</v>
      </c>
      <c r="E133" s="8" t="s">
        <v>1</v>
      </c>
      <c r="F133" s="8" t="s">
        <v>1</v>
      </c>
      <c r="G133" s="8" t="s">
        <v>1</v>
      </c>
      <c r="H133" s="8" t="s">
        <v>1</v>
      </c>
      <c r="I133" s="8" t="s">
        <v>1</v>
      </c>
      <c r="J133" s="8" t="s">
        <v>1</v>
      </c>
      <c r="K133" s="8" t="s">
        <v>1</v>
      </c>
      <c r="L133" s="8" t="s">
        <v>1</v>
      </c>
    </row>
    <row r="134" ht="18" customHeight="1" spans="1:12">
      <c r="A134" s="28" t="s">
        <v>122</v>
      </c>
      <c r="B134" s="28" t="s">
        <v>1</v>
      </c>
      <c r="C134" s="28" t="s">
        <v>1</v>
      </c>
      <c r="D134" s="28" t="s">
        <v>1</v>
      </c>
      <c r="E134" s="28" t="s">
        <v>1</v>
      </c>
      <c r="F134" s="28" t="s">
        <v>1</v>
      </c>
      <c r="G134" s="28" t="s">
        <v>1</v>
      </c>
      <c r="H134" s="28" t="s">
        <v>1</v>
      </c>
      <c r="I134" s="28" t="s">
        <v>1</v>
      </c>
      <c r="J134" s="28" t="s">
        <v>1</v>
      </c>
      <c r="K134" s="28" t="s">
        <v>1</v>
      </c>
      <c r="L134" s="28" t="s">
        <v>1</v>
      </c>
    </row>
  </sheetData>
  <mergeCells count="66">
    <mergeCell ref="A1:L1"/>
    <mergeCell ref="A2:J2"/>
    <mergeCell ref="K2:L2"/>
    <mergeCell ref="G3:L3"/>
    <mergeCell ref="A16:L16"/>
    <mergeCell ref="A17:L17"/>
    <mergeCell ref="A18:J18"/>
    <mergeCell ref="K18:L18"/>
    <mergeCell ref="G19:L19"/>
    <mergeCell ref="A34:L34"/>
    <mergeCell ref="A35:L35"/>
    <mergeCell ref="A36:J36"/>
    <mergeCell ref="K36:L36"/>
    <mergeCell ref="G37:L37"/>
    <mergeCell ref="A59:L59"/>
    <mergeCell ref="A60:L60"/>
    <mergeCell ref="A61:J61"/>
    <mergeCell ref="K61:L61"/>
    <mergeCell ref="G62:L62"/>
    <mergeCell ref="A84:L84"/>
    <mergeCell ref="A85:L85"/>
    <mergeCell ref="A86:J86"/>
    <mergeCell ref="K86:L86"/>
    <mergeCell ref="G87:L87"/>
    <mergeCell ref="A108:L108"/>
    <mergeCell ref="A109:L109"/>
    <mergeCell ref="A110:J110"/>
    <mergeCell ref="K110:L110"/>
    <mergeCell ref="G111:L111"/>
    <mergeCell ref="A134:L134"/>
    <mergeCell ref="A3:A4"/>
    <mergeCell ref="A19:A20"/>
    <mergeCell ref="A37:A38"/>
    <mergeCell ref="A62:A63"/>
    <mergeCell ref="A87:A88"/>
    <mergeCell ref="A111:A112"/>
    <mergeCell ref="B3:B4"/>
    <mergeCell ref="B19:B20"/>
    <mergeCell ref="B37:B38"/>
    <mergeCell ref="B62:B63"/>
    <mergeCell ref="B87:B88"/>
    <mergeCell ref="B111:B112"/>
    <mergeCell ref="C3:C4"/>
    <mergeCell ref="C19:C20"/>
    <mergeCell ref="C37:C38"/>
    <mergeCell ref="C62:C63"/>
    <mergeCell ref="C87:C88"/>
    <mergeCell ref="C111:C112"/>
    <mergeCell ref="D3:D4"/>
    <mergeCell ref="D19:D20"/>
    <mergeCell ref="D37:D38"/>
    <mergeCell ref="D62:D63"/>
    <mergeCell ref="D87:D88"/>
    <mergeCell ref="D111:D112"/>
    <mergeCell ref="E3:E4"/>
    <mergeCell ref="E19:E20"/>
    <mergeCell ref="E37:E38"/>
    <mergeCell ref="E62:E63"/>
    <mergeCell ref="E87:E88"/>
    <mergeCell ref="E111:E112"/>
    <mergeCell ref="F3:F4"/>
    <mergeCell ref="F19:F20"/>
    <mergeCell ref="F37:F38"/>
    <mergeCell ref="F62:F63"/>
    <mergeCell ref="F87:F88"/>
    <mergeCell ref="F111:F112"/>
  </mergeCells>
  <pageMargins left="0.590541666666667" right="0" top="0.590541666666667" bottom="0" header="0" footer="0"/>
  <pageSetup paperSize="9" orientation="landscape"/>
  <headerFooter/>
  <rowBreaks count="5" manualBreakCount="5">
    <brk id="16" max="16383" man="1"/>
    <brk id="34" max="16383" man="1"/>
    <brk id="59" max="16383" man="1"/>
    <brk id="84" max="16383" man="1"/>
    <brk id="108"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showGridLines="0" workbookViewId="0">
      <selection activeCell="A1" sqref="A1:F1"/>
    </sheetView>
  </sheetViews>
  <sheetFormatPr defaultColWidth="9" defaultRowHeight="13.5" outlineLevelCol="5"/>
  <cols>
    <col min="1" max="1" width="6.8" customWidth="1"/>
    <col min="2" max="2" width="28.9916666666667" customWidth="1"/>
    <col min="3" max="3" width="59.7166666666667" customWidth="1"/>
    <col min="4" max="4" width="12.2166666666667" customWidth="1"/>
    <col min="5" max="5" width="20.3333333333333" customWidth="1"/>
    <col min="6" max="6" width="11" customWidth="1"/>
  </cols>
  <sheetData>
    <row r="1" ht="60" customHeight="1" spans="1:6">
      <c r="A1" s="1" t="s">
        <v>234</v>
      </c>
      <c r="B1" s="1" t="s">
        <v>1</v>
      </c>
      <c r="C1" s="1" t="s">
        <v>1</v>
      </c>
      <c r="D1" s="1" t="s">
        <v>1</v>
      </c>
      <c r="E1" s="1" t="s">
        <v>1</v>
      </c>
      <c r="F1" s="1" t="s">
        <v>1</v>
      </c>
    </row>
    <row r="2" ht="18" customHeight="1" spans="1:6">
      <c r="A2" s="2" t="s">
        <v>2</v>
      </c>
      <c r="B2" s="2" t="s">
        <v>1</v>
      </c>
      <c r="C2" s="2" t="s">
        <v>1</v>
      </c>
      <c r="D2" s="2" t="s">
        <v>1</v>
      </c>
      <c r="E2" s="3" t="s">
        <v>23</v>
      </c>
      <c r="F2" s="3" t="s">
        <v>1</v>
      </c>
    </row>
    <row r="3" ht="28.5" customHeight="1" spans="1:6">
      <c r="A3" s="4" t="s">
        <v>43</v>
      </c>
      <c r="B3" s="4" t="s">
        <v>235</v>
      </c>
      <c r="C3" s="4" t="s">
        <v>236</v>
      </c>
      <c r="D3" s="4" t="s">
        <v>237</v>
      </c>
      <c r="E3" s="4" t="s">
        <v>238</v>
      </c>
      <c r="F3" s="4" t="s">
        <v>64</v>
      </c>
    </row>
    <row r="4" ht="24" customHeight="1" spans="1:6">
      <c r="A4" s="14" t="s">
        <v>1</v>
      </c>
      <c r="B4" s="10" t="s">
        <v>58</v>
      </c>
      <c r="C4" s="10" t="s">
        <v>1</v>
      </c>
      <c r="D4" s="15" t="s">
        <v>1</v>
      </c>
      <c r="E4" s="16">
        <v>37101.27</v>
      </c>
      <c r="F4" s="17" t="s">
        <v>1</v>
      </c>
    </row>
    <row r="5" ht="18" customHeight="1" spans="1:6">
      <c r="A5" s="18" t="s">
        <v>239</v>
      </c>
      <c r="B5" s="19" t="s">
        <v>240</v>
      </c>
      <c r="C5" s="19" t="s">
        <v>1</v>
      </c>
      <c r="D5" s="20" t="s">
        <v>1</v>
      </c>
      <c r="E5" s="21">
        <v>37101.27</v>
      </c>
      <c r="F5" s="18" t="s">
        <v>1</v>
      </c>
    </row>
    <row r="6" ht="24" customHeight="1" spans="1:6">
      <c r="A6" s="5" t="s">
        <v>65</v>
      </c>
      <c r="B6" s="6" t="s">
        <v>241</v>
      </c>
      <c r="C6" s="6" t="s">
        <v>242</v>
      </c>
      <c r="D6" s="22" t="s">
        <v>243</v>
      </c>
      <c r="E6" s="8">
        <v>28539.45</v>
      </c>
      <c r="F6" s="5" t="s">
        <v>1</v>
      </c>
    </row>
    <row r="7" ht="24" customHeight="1" spans="1:6">
      <c r="A7" s="5" t="s">
        <v>69</v>
      </c>
      <c r="B7" s="6" t="s">
        <v>244</v>
      </c>
      <c r="C7" s="6" t="s">
        <v>245</v>
      </c>
      <c r="D7" s="22" t="s">
        <v>246</v>
      </c>
      <c r="E7" s="8">
        <v>713.48</v>
      </c>
      <c r="F7" s="5" t="s">
        <v>1</v>
      </c>
    </row>
    <row r="8" ht="24" customHeight="1" spans="1:6">
      <c r="A8" s="5" t="s">
        <v>73</v>
      </c>
      <c r="B8" s="6" t="s">
        <v>247</v>
      </c>
      <c r="C8" s="6" t="s">
        <v>248</v>
      </c>
      <c r="D8" s="22" t="s">
        <v>249</v>
      </c>
      <c r="E8" s="8">
        <v>7134.86</v>
      </c>
      <c r="F8" s="5" t="s">
        <v>1</v>
      </c>
    </row>
    <row r="9" ht="24" customHeight="1" spans="1:6">
      <c r="A9" s="5" t="s">
        <v>75</v>
      </c>
      <c r="B9" s="6" t="s">
        <v>250</v>
      </c>
      <c r="C9" s="6" t="s">
        <v>245</v>
      </c>
      <c r="D9" s="22" t="s">
        <v>246</v>
      </c>
      <c r="E9" s="8">
        <v>713.48</v>
      </c>
      <c r="F9" s="5" t="s">
        <v>1</v>
      </c>
    </row>
    <row r="10" ht="24" customHeight="1" spans="1:6">
      <c r="A10" s="14" t="s">
        <v>1</v>
      </c>
      <c r="B10" s="10" t="s">
        <v>60</v>
      </c>
      <c r="C10" s="10" t="s">
        <v>1</v>
      </c>
      <c r="D10" s="15" t="s">
        <v>1</v>
      </c>
      <c r="E10" s="16">
        <v>193.96</v>
      </c>
      <c r="F10" s="17" t="s">
        <v>1</v>
      </c>
    </row>
    <row r="11" ht="34.5" customHeight="1" spans="1:6">
      <c r="A11" s="18" t="s">
        <v>239</v>
      </c>
      <c r="B11" s="19" t="s">
        <v>251</v>
      </c>
      <c r="C11" s="19" t="s">
        <v>1</v>
      </c>
      <c r="D11" s="20" t="s">
        <v>1</v>
      </c>
      <c r="E11" s="21">
        <v>193.96</v>
      </c>
      <c r="F11" s="18" t="s">
        <v>1</v>
      </c>
    </row>
    <row r="12" ht="24" customHeight="1" spans="1:6">
      <c r="A12" s="5" t="s">
        <v>65</v>
      </c>
      <c r="B12" s="6" t="s">
        <v>241</v>
      </c>
      <c r="C12" s="6" t="s">
        <v>252</v>
      </c>
      <c r="D12" s="22" t="s">
        <v>253</v>
      </c>
      <c r="E12" s="8">
        <v>137.65</v>
      </c>
      <c r="F12" s="5" t="s">
        <v>1</v>
      </c>
    </row>
    <row r="13" ht="24" customHeight="1" spans="1:6">
      <c r="A13" s="5" t="s">
        <v>69</v>
      </c>
      <c r="B13" s="6" t="s">
        <v>244</v>
      </c>
      <c r="C13" s="6" t="s">
        <v>254</v>
      </c>
      <c r="D13" s="22" t="s">
        <v>255</v>
      </c>
      <c r="E13" s="8">
        <v>6.26</v>
      </c>
      <c r="F13" s="5" t="s">
        <v>1</v>
      </c>
    </row>
    <row r="14" ht="24" customHeight="1" spans="1:6">
      <c r="A14" s="5" t="s">
        <v>73</v>
      </c>
      <c r="B14" s="6" t="s">
        <v>247</v>
      </c>
      <c r="C14" s="6" t="s">
        <v>256</v>
      </c>
      <c r="D14" s="22" t="s">
        <v>257</v>
      </c>
      <c r="E14" s="8">
        <v>50.05</v>
      </c>
      <c r="F14" s="5" t="s">
        <v>1</v>
      </c>
    </row>
    <row r="15" ht="18" customHeight="1" spans="1:6">
      <c r="A15" s="5" t="s">
        <v>1</v>
      </c>
      <c r="B15" s="6" t="s">
        <v>258</v>
      </c>
      <c r="C15" s="6" t="s">
        <v>1</v>
      </c>
      <c r="D15" s="22" t="s">
        <v>1</v>
      </c>
      <c r="E15" s="8">
        <v>37295.23</v>
      </c>
      <c r="F15" s="5" t="s">
        <v>1</v>
      </c>
    </row>
    <row r="16" ht="18" customHeight="1" spans="1:6">
      <c r="A16" s="5" t="s">
        <v>1</v>
      </c>
      <c r="B16" s="6" t="s">
        <v>1</v>
      </c>
      <c r="C16" s="6" t="s">
        <v>1</v>
      </c>
      <c r="D16" s="22" t="s">
        <v>1</v>
      </c>
      <c r="E16" s="8" t="s">
        <v>1</v>
      </c>
      <c r="F16" s="5" t="s">
        <v>1</v>
      </c>
    </row>
    <row r="17" ht="18" customHeight="1" spans="1:6">
      <c r="A17" s="5" t="s">
        <v>1</v>
      </c>
      <c r="B17" s="6" t="s">
        <v>1</v>
      </c>
      <c r="C17" s="6" t="s">
        <v>1</v>
      </c>
      <c r="D17" s="22" t="s">
        <v>1</v>
      </c>
      <c r="E17" s="8" t="s">
        <v>1</v>
      </c>
      <c r="F17" s="5" t="s">
        <v>1</v>
      </c>
    </row>
    <row r="18" ht="18" customHeight="1" spans="1:6">
      <c r="A18" s="5" t="s">
        <v>1</v>
      </c>
      <c r="B18" s="6" t="s">
        <v>1</v>
      </c>
      <c r="C18" s="6" t="s">
        <v>1</v>
      </c>
      <c r="D18" s="22" t="s">
        <v>1</v>
      </c>
      <c r="E18" s="8" t="s">
        <v>1</v>
      </c>
      <c r="F18" s="5" t="s">
        <v>1</v>
      </c>
    </row>
    <row r="19" ht="18" customHeight="1" spans="1:6">
      <c r="A19" s="5" t="s">
        <v>1</v>
      </c>
      <c r="B19" s="6" t="s">
        <v>1</v>
      </c>
      <c r="C19" s="6" t="s">
        <v>1</v>
      </c>
      <c r="D19" s="22" t="s">
        <v>1</v>
      </c>
      <c r="E19" s="8" t="s">
        <v>1</v>
      </c>
      <c r="F19" s="5" t="s">
        <v>1</v>
      </c>
    </row>
    <row r="20" ht="18" customHeight="1" spans="1:6">
      <c r="A20" s="5" t="s">
        <v>1</v>
      </c>
      <c r="B20" s="6" t="s">
        <v>1</v>
      </c>
      <c r="C20" s="6" t="s">
        <v>1</v>
      </c>
      <c r="D20" s="22" t="s">
        <v>1</v>
      </c>
      <c r="E20" s="8" t="s">
        <v>1</v>
      </c>
      <c r="F20" s="5" t="s">
        <v>1</v>
      </c>
    </row>
    <row r="21" ht="18" customHeight="1" spans="1:6">
      <c r="A21" s="12" t="s">
        <v>259</v>
      </c>
      <c r="B21" s="12" t="s">
        <v>1</v>
      </c>
      <c r="C21" s="12" t="s">
        <v>1</v>
      </c>
      <c r="D21" s="12" t="s">
        <v>1</v>
      </c>
      <c r="E21" s="12" t="s">
        <v>1</v>
      </c>
      <c r="F21" s="12" t="s">
        <v>1</v>
      </c>
    </row>
    <row r="22" ht="18" customHeight="1" spans="1:6">
      <c r="A22" s="13" t="s">
        <v>260</v>
      </c>
      <c r="B22" s="13" t="s">
        <v>1</v>
      </c>
      <c r="C22" s="13" t="s">
        <v>1</v>
      </c>
      <c r="D22" s="13" t="s">
        <v>1</v>
      </c>
      <c r="E22" s="13" t="s">
        <v>1</v>
      </c>
      <c r="F22" s="13" t="s">
        <v>1</v>
      </c>
    </row>
  </sheetData>
  <mergeCells count="5">
    <mergeCell ref="A1:F1"/>
    <mergeCell ref="A2:D2"/>
    <mergeCell ref="E2:F2"/>
    <mergeCell ref="A21:F21"/>
    <mergeCell ref="A22:F22"/>
  </mergeCells>
  <pageMargins left="0.590541666666667" right="0" top="0.590541666666667" bottom="0"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workbookViewId="0">
      <selection activeCell="A1" sqref="A1:D1"/>
    </sheetView>
  </sheetViews>
  <sheetFormatPr defaultColWidth="9" defaultRowHeight="13.5" outlineLevelCol="3"/>
  <cols>
    <col min="1" max="1" width="13.3" customWidth="1"/>
    <col min="2" max="2" width="49.025" customWidth="1"/>
    <col min="3" max="3" width="54.575" customWidth="1"/>
    <col min="4" max="4" width="22.0916666666667" customWidth="1"/>
  </cols>
  <sheetData>
    <row r="1" ht="60" customHeight="1" spans="1:4">
      <c r="A1" s="1" t="s">
        <v>261</v>
      </c>
      <c r="B1" s="1" t="s">
        <v>1</v>
      </c>
      <c r="C1" s="1" t="s">
        <v>1</v>
      </c>
      <c r="D1" s="1" t="s">
        <v>1</v>
      </c>
    </row>
    <row r="2" ht="18" customHeight="1" spans="1:4">
      <c r="A2" s="2" t="s">
        <v>2</v>
      </c>
      <c r="B2" s="2" t="s">
        <v>1</v>
      </c>
      <c r="C2" s="2" t="s">
        <v>1</v>
      </c>
      <c r="D2" s="3" t="s">
        <v>23</v>
      </c>
    </row>
    <row r="3" ht="18" customHeight="1" spans="1:4">
      <c r="A3" s="4" t="s">
        <v>43</v>
      </c>
      <c r="B3" s="4" t="s">
        <v>262</v>
      </c>
      <c r="C3" s="4" t="s">
        <v>263</v>
      </c>
      <c r="D3" s="4" t="s">
        <v>45</v>
      </c>
    </row>
    <row r="4" ht="18" customHeight="1" spans="1:4">
      <c r="A4" s="9" t="s">
        <v>1</v>
      </c>
      <c r="B4" s="10" t="s">
        <v>58</v>
      </c>
      <c r="C4" s="10" t="s">
        <v>1</v>
      </c>
      <c r="D4" s="11">
        <v>1244.47</v>
      </c>
    </row>
    <row r="5" ht="18" customHeight="1" spans="1:4">
      <c r="A5" s="6" t="s">
        <v>65</v>
      </c>
      <c r="B5" s="6" t="s">
        <v>264</v>
      </c>
      <c r="C5" s="6" t="s">
        <v>265</v>
      </c>
      <c r="D5" s="8" t="s">
        <v>1</v>
      </c>
    </row>
    <row r="6" ht="18" customHeight="1" spans="1:4">
      <c r="A6" s="6" t="s">
        <v>69</v>
      </c>
      <c r="B6" s="6" t="s">
        <v>266</v>
      </c>
      <c r="C6" s="6" t="s">
        <v>267</v>
      </c>
      <c r="D6" s="8" t="s">
        <v>1</v>
      </c>
    </row>
    <row r="7" ht="18" customHeight="1" spans="1:4">
      <c r="A7" s="6" t="s">
        <v>73</v>
      </c>
      <c r="B7" s="6" t="s">
        <v>268</v>
      </c>
      <c r="C7" s="6" t="s">
        <v>269</v>
      </c>
      <c r="D7" s="8" t="s">
        <v>1</v>
      </c>
    </row>
    <row r="8" ht="18" customHeight="1" spans="1:4">
      <c r="A8" s="6" t="s">
        <v>75</v>
      </c>
      <c r="B8" s="6" t="s">
        <v>270</v>
      </c>
      <c r="C8" s="6" t="s">
        <v>271</v>
      </c>
      <c r="D8" s="8" t="s">
        <v>1</v>
      </c>
    </row>
    <row r="9" ht="18" customHeight="1" spans="1:4">
      <c r="A9" s="6" t="s">
        <v>272</v>
      </c>
      <c r="B9" s="6" t="s">
        <v>273</v>
      </c>
      <c r="C9" s="6" t="s">
        <v>274</v>
      </c>
      <c r="D9" s="8" t="s">
        <v>1</v>
      </c>
    </row>
    <row r="10" ht="18" customHeight="1" spans="1:4">
      <c r="A10" s="6" t="s">
        <v>275</v>
      </c>
      <c r="B10" s="6" t="s">
        <v>276</v>
      </c>
      <c r="C10" s="6" t="s">
        <v>277</v>
      </c>
      <c r="D10" s="8">
        <v>1244.47</v>
      </c>
    </row>
    <row r="11" ht="18" customHeight="1" spans="1:4">
      <c r="A11" s="9" t="s">
        <v>1</v>
      </c>
      <c r="B11" s="10" t="s">
        <v>60</v>
      </c>
      <c r="C11" s="10" t="s">
        <v>1</v>
      </c>
      <c r="D11" s="11">
        <v>9.46</v>
      </c>
    </row>
    <row r="12" ht="18" customHeight="1" spans="1:4">
      <c r="A12" s="6" t="s">
        <v>65</v>
      </c>
      <c r="B12" s="6" t="s">
        <v>264</v>
      </c>
      <c r="C12" s="6" t="s">
        <v>265</v>
      </c>
      <c r="D12" s="8" t="s">
        <v>1</v>
      </c>
    </row>
    <row r="13" ht="18" customHeight="1" spans="1:4">
      <c r="A13" s="6" t="s">
        <v>69</v>
      </c>
      <c r="B13" s="6" t="s">
        <v>266</v>
      </c>
      <c r="C13" s="6" t="s">
        <v>267</v>
      </c>
      <c r="D13" s="8" t="s">
        <v>1</v>
      </c>
    </row>
    <row r="14" ht="18" customHeight="1" spans="1:4">
      <c r="A14" s="6" t="s">
        <v>73</v>
      </c>
      <c r="B14" s="6" t="s">
        <v>268</v>
      </c>
      <c r="C14" s="6" t="s">
        <v>269</v>
      </c>
      <c r="D14" s="8" t="s">
        <v>1</v>
      </c>
    </row>
    <row r="15" ht="18" customHeight="1" spans="1:4">
      <c r="A15" s="6" t="s">
        <v>75</v>
      </c>
      <c r="B15" s="6" t="s">
        <v>276</v>
      </c>
      <c r="C15" s="6" t="s">
        <v>277</v>
      </c>
      <c r="D15" s="8">
        <v>9.46</v>
      </c>
    </row>
    <row r="16" ht="18" customHeight="1" spans="1:4">
      <c r="A16" s="6" t="s">
        <v>272</v>
      </c>
      <c r="B16" s="6" t="s">
        <v>270</v>
      </c>
      <c r="C16" s="6" t="s">
        <v>271</v>
      </c>
      <c r="D16" s="8" t="s">
        <v>1</v>
      </c>
    </row>
    <row r="17" ht="18" customHeight="1" spans="1:4">
      <c r="A17" s="6" t="s">
        <v>275</v>
      </c>
      <c r="B17" s="6" t="s">
        <v>273</v>
      </c>
      <c r="C17" s="6" t="s">
        <v>274</v>
      </c>
      <c r="D17" s="8" t="s">
        <v>1</v>
      </c>
    </row>
    <row r="18" ht="18" customHeight="1" spans="1:4">
      <c r="A18" s="6" t="s">
        <v>1</v>
      </c>
      <c r="B18" s="6" t="s">
        <v>278</v>
      </c>
      <c r="C18" s="6" t="s">
        <v>1</v>
      </c>
      <c r="D18" s="8">
        <v>1253.93</v>
      </c>
    </row>
    <row r="19" ht="18" customHeight="1" spans="1:4">
      <c r="A19" s="6" t="s">
        <v>1</v>
      </c>
      <c r="B19" s="6" t="s">
        <v>1</v>
      </c>
      <c r="C19" s="6" t="s">
        <v>1</v>
      </c>
      <c r="D19" s="8" t="s">
        <v>1</v>
      </c>
    </row>
    <row r="20" ht="18" customHeight="1" spans="1:4">
      <c r="A20" s="6" t="s">
        <v>1</v>
      </c>
      <c r="B20" s="6" t="s">
        <v>1</v>
      </c>
      <c r="C20" s="6" t="s">
        <v>1</v>
      </c>
      <c r="D20" s="8" t="s">
        <v>1</v>
      </c>
    </row>
    <row r="21" ht="18" customHeight="1" spans="1:4">
      <c r="A21" s="6" t="s">
        <v>1</v>
      </c>
      <c r="B21" s="6" t="s">
        <v>1</v>
      </c>
      <c r="C21" s="6" t="s">
        <v>1</v>
      </c>
      <c r="D21" s="8" t="s">
        <v>1</v>
      </c>
    </row>
    <row r="22" ht="18" customHeight="1" spans="1:4">
      <c r="A22" s="6" t="s">
        <v>1</v>
      </c>
      <c r="B22" s="6" t="s">
        <v>1</v>
      </c>
      <c r="C22" s="6" t="s">
        <v>1</v>
      </c>
      <c r="D22" s="8" t="s">
        <v>1</v>
      </c>
    </row>
    <row r="23" ht="18" customHeight="1" spans="1:4">
      <c r="A23" s="6" t="s">
        <v>1</v>
      </c>
      <c r="B23" s="6" t="s">
        <v>1</v>
      </c>
      <c r="C23" s="6" t="s">
        <v>1</v>
      </c>
      <c r="D23" s="8" t="s">
        <v>1</v>
      </c>
    </row>
    <row r="24" ht="18" customHeight="1" spans="1:4">
      <c r="A24" s="6" t="s">
        <v>1</v>
      </c>
      <c r="B24" s="6" t="s">
        <v>1</v>
      </c>
      <c r="C24" s="6" t="s">
        <v>1</v>
      </c>
      <c r="D24" s="8" t="s">
        <v>1</v>
      </c>
    </row>
    <row r="25" ht="18" customHeight="1" spans="1:4">
      <c r="A25" s="12" t="s">
        <v>279</v>
      </c>
      <c r="B25" s="12" t="s">
        <v>1</v>
      </c>
      <c r="C25" s="12" t="s">
        <v>1</v>
      </c>
      <c r="D25" s="12" t="s">
        <v>1</v>
      </c>
    </row>
    <row r="26" ht="18" customHeight="1" spans="1:4">
      <c r="A26" s="13" t="s">
        <v>280</v>
      </c>
      <c r="B26" s="13" t="s">
        <v>1</v>
      </c>
      <c r="C26" s="13" t="s">
        <v>1</v>
      </c>
      <c r="D26" s="13" t="s">
        <v>1</v>
      </c>
    </row>
  </sheetData>
  <mergeCells count="4">
    <mergeCell ref="A1:D1"/>
    <mergeCell ref="A2:C2"/>
    <mergeCell ref="A25:D25"/>
    <mergeCell ref="A26:D26"/>
  </mergeCells>
  <pageMargins left="0.590541666666667" right="0" top="0.590541666666667" bottom="0"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showGridLines="0" workbookViewId="0">
      <selection activeCell="H26" sqref="H26"/>
    </sheetView>
  </sheetViews>
  <sheetFormatPr defaultColWidth="9" defaultRowHeight="13.5" outlineLevelCol="5"/>
  <cols>
    <col min="1" max="1" width="7.88333333333333" customWidth="1"/>
    <col min="2" max="2" width="14.5166666666667" customWidth="1"/>
    <col min="3" max="3" width="77.575" customWidth="1"/>
    <col min="4" max="4" width="9.64166666666667" customWidth="1"/>
    <col min="5" max="5" width="15.0583333333333" customWidth="1"/>
    <col min="6" max="6" width="14.3833333333333" customWidth="1"/>
  </cols>
  <sheetData>
    <row r="1" ht="60" customHeight="1" spans="1:6">
      <c r="A1" s="1" t="s">
        <v>281</v>
      </c>
      <c r="B1" s="1" t="s">
        <v>1</v>
      </c>
      <c r="C1" s="1" t="s">
        <v>1</v>
      </c>
      <c r="D1" s="1" t="s">
        <v>1</v>
      </c>
      <c r="E1" s="1" t="s">
        <v>1</v>
      </c>
      <c r="F1" s="1" t="s">
        <v>1</v>
      </c>
    </row>
    <row r="2" ht="18" customHeight="1" spans="1:6">
      <c r="A2" s="2" t="s">
        <v>2</v>
      </c>
      <c r="B2" s="2" t="s">
        <v>1</v>
      </c>
      <c r="C2" s="2" t="s">
        <v>1</v>
      </c>
      <c r="D2" s="2" t="s">
        <v>1</v>
      </c>
      <c r="E2" s="3" t="s">
        <v>282</v>
      </c>
      <c r="F2" s="3" t="s">
        <v>1</v>
      </c>
    </row>
    <row r="3" ht="18" customHeight="1" spans="1:6">
      <c r="A3" s="4" t="s">
        <v>43</v>
      </c>
      <c r="B3" s="4" t="s">
        <v>283</v>
      </c>
      <c r="C3" s="4" t="s">
        <v>284</v>
      </c>
      <c r="D3" s="4" t="s">
        <v>84</v>
      </c>
      <c r="E3" s="4" t="s">
        <v>285</v>
      </c>
      <c r="F3" s="4" t="s">
        <v>286</v>
      </c>
    </row>
    <row r="4" ht="18" customHeight="1" spans="1:6">
      <c r="A4" s="5" t="s">
        <v>65</v>
      </c>
      <c r="B4" s="5" t="s">
        <v>287</v>
      </c>
      <c r="C4" s="6" t="s">
        <v>288</v>
      </c>
      <c r="D4" s="5" t="s">
        <v>142</v>
      </c>
      <c r="E4" s="7">
        <v>1.705</v>
      </c>
      <c r="F4" s="8">
        <v>3453.67</v>
      </c>
    </row>
    <row r="5" ht="18" customHeight="1" spans="1:6">
      <c r="A5" s="5" t="s">
        <v>69</v>
      </c>
      <c r="B5" s="5" t="s">
        <v>289</v>
      </c>
      <c r="C5" s="6" t="s">
        <v>290</v>
      </c>
      <c r="D5" s="5" t="s">
        <v>291</v>
      </c>
      <c r="E5" s="7">
        <v>38.252</v>
      </c>
      <c r="F5" s="8">
        <v>5.78</v>
      </c>
    </row>
    <row r="6" ht="18" customHeight="1" spans="1:6">
      <c r="A6" s="5" t="s">
        <v>73</v>
      </c>
      <c r="B6" s="5" t="s">
        <v>292</v>
      </c>
      <c r="C6" s="6" t="s">
        <v>293</v>
      </c>
      <c r="D6" s="5" t="s">
        <v>142</v>
      </c>
      <c r="E6" s="7">
        <v>3.018</v>
      </c>
      <c r="F6" s="8">
        <v>3665.67</v>
      </c>
    </row>
    <row r="7" ht="18" customHeight="1" spans="1:6">
      <c r="A7" s="5" t="s">
        <v>75</v>
      </c>
      <c r="B7" s="5" t="s">
        <v>294</v>
      </c>
      <c r="C7" s="6" t="s">
        <v>295</v>
      </c>
      <c r="D7" s="5" t="s">
        <v>291</v>
      </c>
      <c r="E7" s="7">
        <v>15.884</v>
      </c>
      <c r="F7" s="8">
        <v>5.58</v>
      </c>
    </row>
    <row r="8" ht="18" customHeight="1" spans="1:6">
      <c r="A8" s="5" t="s">
        <v>272</v>
      </c>
      <c r="B8" s="5" t="s">
        <v>296</v>
      </c>
      <c r="C8" s="6" t="s">
        <v>297</v>
      </c>
      <c r="D8" s="5" t="s">
        <v>291</v>
      </c>
      <c r="E8" s="7">
        <v>104.432</v>
      </c>
      <c r="F8" s="8">
        <v>6.5</v>
      </c>
    </row>
    <row r="9" ht="18" customHeight="1" spans="1:6">
      <c r="A9" s="5" t="s">
        <v>275</v>
      </c>
      <c r="B9" s="5" t="s">
        <v>298</v>
      </c>
      <c r="C9" s="6" t="s">
        <v>299</v>
      </c>
      <c r="D9" s="5" t="s">
        <v>291</v>
      </c>
      <c r="E9" s="7">
        <v>168.67</v>
      </c>
      <c r="F9" s="8">
        <v>5.65</v>
      </c>
    </row>
    <row r="10" ht="18" customHeight="1" spans="1:6">
      <c r="A10" s="5" t="s">
        <v>300</v>
      </c>
      <c r="B10" s="5" t="s">
        <v>301</v>
      </c>
      <c r="C10" s="6" t="s">
        <v>302</v>
      </c>
      <c r="D10" s="5" t="s">
        <v>142</v>
      </c>
      <c r="E10" s="7">
        <v>50.392</v>
      </c>
      <c r="F10" s="8">
        <v>435.28</v>
      </c>
    </row>
    <row r="11" ht="18" customHeight="1" spans="1:6">
      <c r="A11" s="5" t="s">
        <v>303</v>
      </c>
      <c r="B11" s="5" t="s">
        <v>304</v>
      </c>
      <c r="C11" s="6" t="s">
        <v>305</v>
      </c>
      <c r="D11" s="5" t="s">
        <v>142</v>
      </c>
      <c r="E11" s="7">
        <v>1.72</v>
      </c>
      <c r="F11" s="8">
        <v>435.28</v>
      </c>
    </row>
    <row r="12" ht="18" customHeight="1" spans="1:6">
      <c r="A12" s="5" t="s">
        <v>306</v>
      </c>
      <c r="B12" s="5" t="s">
        <v>304</v>
      </c>
      <c r="C12" s="6" t="s">
        <v>307</v>
      </c>
      <c r="D12" s="5" t="s">
        <v>142</v>
      </c>
      <c r="E12" s="7">
        <v>9.013</v>
      </c>
      <c r="F12" s="8">
        <v>435.28</v>
      </c>
    </row>
    <row r="13" ht="18" customHeight="1" spans="1:6">
      <c r="A13" s="5" t="s">
        <v>308</v>
      </c>
      <c r="B13" s="5" t="s">
        <v>309</v>
      </c>
      <c r="C13" s="6" t="s">
        <v>310</v>
      </c>
      <c r="D13" s="5" t="s">
        <v>120</v>
      </c>
      <c r="E13" s="7">
        <v>244.557</v>
      </c>
      <c r="F13" s="8">
        <v>130</v>
      </c>
    </row>
    <row r="14" ht="18" customHeight="1" spans="1:6">
      <c r="A14" s="5" t="s">
        <v>311</v>
      </c>
      <c r="B14" s="5" t="s">
        <v>309</v>
      </c>
      <c r="C14" s="6" t="s">
        <v>310</v>
      </c>
      <c r="D14" s="5" t="s">
        <v>120</v>
      </c>
      <c r="E14" s="7">
        <v>3.441</v>
      </c>
      <c r="F14" s="8">
        <v>130</v>
      </c>
    </row>
    <row r="15" ht="18" customHeight="1" spans="1:6">
      <c r="A15" s="5" t="s">
        <v>312</v>
      </c>
      <c r="B15" s="5" t="s">
        <v>313</v>
      </c>
      <c r="C15" s="6" t="s">
        <v>314</v>
      </c>
      <c r="D15" s="5" t="s">
        <v>120</v>
      </c>
      <c r="E15" s="7">
        <v>7.865</v>
      </c>
      <c r="F15" s="8">
        <v>110</v>
      </c>
    </row>
    <row r="16" ht="18" customHeight="1" spans="1:6">
      <c r="A16" s="5" t="s">
        <v>315</v>
      </c>
      <c r="B16" s="5" t="s">
        <v>316</v>
      </c>
      <c r="C16" s="6" t="s">
        <v>317</v>
      </c>
      <c r="D16" s="5" t="s">
        <v>120</v>
      </c>
      <c r="E16" s="7">
        <v>6.554</v>
      </c>
      <c r="F16" s="8">
        <v>110</v>
      </c>
    </row>
    <row r="17" ht="18" customHeight="1" spans="1:6">
      <c r="A17" s="5" t="s">
        <v>318</v>
      </c>
      <c r="B17" s="5" t="s">
        <v>316</v>
      </c>
      <c r="C17" s="6" t="s">
        <v>317</v>
      </c>
      <c r="D17" s="5" t="s">
        <v>120</v>
      </c>
      <c r="E17" s="7">
        <v>22.031</v>
      </c>
      <c r="F17" s="8">
        <v>110</v>
      </c>
    </row>
    <row r="18" ht="18" customHeight="1" spans="1:6">
      <c r="A18" s="5" t="s">
        <v>319</v>
      </c>
      <c r="B18" s="5" t="s">
        <v>320</v>
      </c>
      <c r="C18" s="6" t="s">
        <v>321</v>
      </c>
      <c r="D18" s="5" t="s">
        <v>120</v>
      </c>
      <c r="E18" s="7">
        <v>11.797</v>
      </c>
      <c r="F18" s="8">
        <v>110</v>
      </c>
    </row>
    <row r="19" ht="18" customHeight="1" spans="1:6">
      <c r="A19" s="5" t="s">
        <v>322</v>
      </c>
      <c r="B19" s="5" t="s">
        <v>323</v>
      </c>
      <c r="C19" s="6" t="s">
        <v>324</v>
      </c>
      <c r="D19" s="5" t="s">
        <v>120</v>
      </c>
      <c r="E19" s="7">
        <v>827.44</v>
      </c>
      <c r="F19" s="8">
        <v>100</v>
      </c>
    </row>
    <row r="20" ht="18" customHeight="1" spans="1:6">
      <c r="A20" s="5" t="s">
        <v>325</v>
      </c>
      <c r="B20" s="5" t="s">
        <v>326</v>
      </c>
      <c r="C20" s="6" t="s">
        <v>327</v>
      </c>
      <c r="D20" s="5" t="s">
        <v>120</v>
      </c>
      <c r="E20" s="7">
        <v>9.302</v>
      </c>
      <c r="F20" s="8">
        <v>929.2</v>
      </c>
    </row>
    <row r="21" ht="18" customHeight="1" spans="1:6">
      <c r="A21" s="5" t="s">
        <v>328</v>
      </c>
      <c r="B21" s="5" t="s">
        <v>329</v>
      </c>
      <c r="C21" s="6" t="s">
        <v>330</v>
      </c>
      <c r="D21" s="5" t="s">
        <v>120</v>
      </c>
      <c r="E21" s="7">
        <v>0.118</v>
      </c>
      <c r="F21" s="8">
        <v>929.2</v>
      </c>
    </row>
    <row r="22" ht="18" customHeight="1" spans="1:6">
      <c r="A22" s="5" t="s">
        <v>331</v>
      </c>
      <c r="B22" s="5" t="s">
        <v>332</v>
      </c>
      <c r="C22" s="6" t="s">
        <v>333</v>
      </c>
      <c r="D22" s="5" t="s">
        <v>291</v>
      </c>
      <c r="E22" s="7">
        <v>274.856</v>
      </c>
      <c r="F22" s="8">
        <v>10.62</v>
      </c>
    </row>
    <row r="23" ht="18" customHeight="1" spans="1:6">
      <c r="A23" s="5" t="s">
        <v>334</v>
      </c>
      <c r="B23" s="5" t="s">
        <v>335</v>
      </c>
      <c r="C23" s="6" t="s">
        <v>336</v>
      </c>
      <c r="D23" s="5" t="s">
        <v>291</v>
      </c>
      <c r="E23" s="7">
        <v>13.153</v>
      </c>
      <c r="F23" s="8">
        <v>3.89</v>
      </c>
    </row>
    <row r="24" ht="18" customHeight="1" spans="1:6">
      <c r="A24" s="5" t="s">
        <v>337</v>
      </c>
      <c r="B24" s="5" t="s">
        <v>338</v>
      </c>
      <c r="C24" s="6" t="s">
        <v>339</v>
      </c>
      <c r="D24" s="5" t="s">
        <v>291</v>
      </c>
      <c r="E24" s="7">
        <v>1012.3</v>
      </c>
      <c r="F24" s="8">
        <v>20</v>
      </c>
    </row>
    <row r="25" ht="18" customHeight="1" spans="1:6">
      <c r="A25" s="5" t="s">
        <v>340</v>
      </c>
      <c r="B25" s="5" t="s">
        <v>341</v>
      </c>
      <c r="C25" s="6" t="s">
        <v>342</v>
      </c>
      <c r="D25" s="5" t="s">
        <v>120</v>
      </c>
      <c r="E25" s="7">
        <v>128.37</v>
      </c>
      <c r="F25" s="8">
        <v>3.5</v>
      </c>
    </row>
    <row r="26" ht="18" customHeight="1" spans="1:6">
      <c r="A26" s="5" t="s">
        <v>343</v>
      </c>
      <c r="B26" s="5" t="s">
        <v>341</v>
      </c>
      <c r="C26" s="6" t="s">
        <v>342</v>
      </c>
      <c r="D26" s="5" t="s">
        <v>120</v>
      </c>
      <c r="E26" s="7">
        <v>61.26</v>
      </c>
      <c r="F26" s="8">
        <v>3.5</v>
      </c>
    </row>
    <row r="27" ht="60" customHeight="1" spans="1:6">
      <c r="A27" s="1" t="s">
        <v>281</v>
      </c>
      <c r="B27" s="1" t="s">
        <v>1</v>
      </c>
      <c r="C27" s="1" t="s">
        <v>1</v>
      </c>
      <c r="D27" s="1" t="s">
        <v>1</v>
      </c>
      <c r="E27" s="1" t="s">
        <v>1</v>
      </c>
      <c r="F27" s="1" t="s">
        <v>1</v>
      </c>
    </row>
    <row r="28" ht="18" customHeight="1" spans="1:6">
      <c r="A28" s="2" t="s">
        <v>2</v>
      </c>
      <c r="B28" s="2" t="s">
        <v>1</v>
      </c>
      <c r="C28" s="2" t="s">
        <v>1</v>
      </c>
      <c r="D28" s="2" t="s">
        <v>1</v>
      </c>
      <c r="E28" s="3" t="s">
        <v>344</v>
      </c>
      <c r="F28" s="3" t="s">
        <v>1</v>
      </c>
    </row>
    <row r="29" ht="18" customHeight="1" spans="1:6">
      <c r="A29" s="4" t="s">
        <v>43</v>
      </c>
      <c r="B29" s="4" t="s">
        <v>283</v>
      </c>
      <c r="C29" s="4" t="s">
        <v>284</v>
      </c>
      <c r="D29" s="4" t="s">
        <v>84</v>
      </c>
      <c r="E29" s="4" t="s">
        <v>285</v>
      </c>
      <c r="F29" s="4" t="s">
        <v>286</v>
      </c>
    </row>
    <row r="30" ht="18" customHeight="1" spans="1:6">
      <c r="A30" s="5" t="s">
        <v>345</v>
      </c>
      <c r="B30" s="5" t="s">
        <v>346</v>
      </c>
      <c r="C30" s="6" t="s">
        <v>347</v>
      </c>
      <c r="D30" s="5" t="s">
        <v>120</v>
      </c>
      <c r="E30" s="7">
        <v>6.882</v>
      </c>
      <c r="F30" s="8">
        <v>389.32</v>
      </c>
    </row>
    <row r="31" ht="18" customHeight="1" spans="1:6">
      <c r="A31" s="5" t="s">
        <v>348</v>
      </c>
      <c r="B31" s="5" t="s">
        <v>349</v>
      </c>
      <c r="C31" s="6" t="s">
        <v>350</v>
      </c>
      <c r="D31" s="5" t="s">
        <v>291</v>
      </c>
      <c r="E31" s="7">
        <v>6.6</v>
      </c>
      <c r="F31" s="8">
        <v>8.79</v>
      </c>
    </row>
    <row r="32" ht="18" customHeight="1" spans="1:6">
      <c r="A32" s="5" t="s">
        <v>351</v>
      </c>
      <c r="B32" s="5" t="s">
        <v>349</v>
      </c>
      <c r="C32" s="6" t="s">
        <v>352</v>
      </c>
      <c r="D32" s="5" t="s">
        <v>291</v>
      </c>
      <c r="E32" s="7">
        <v>1.89</v>
      </c>
      <c r="F32" s="8">
        <v>8.79</v>
      </c>
    </row>
    <row r="33" ht="18" customHeight="1" spans="1:6">
      <c r="A33" s="5" t="s">
        <v>353</v>
      </c>
      <c r="B33" s="5" t="s">
        <v>354</v>
      </c>
      <c r="C33" s="6" t="s">
        <v>355</v>
      </c>
      <c r="D33" s="5" t="s">
        <v>291</v>
      </c>
      <c r="E33" s="7">
        <v>730.699</v>
      </c>
      <c r="F33" s="8">
        <v>7.38</v>
      </c>
    </row>
    <row r="34" ht="18" customHeight="1" spans="1:6">
      <c r="A34" s="5" t="s">
        <v>356</v>
      </c>
      <c r="B34" s="5" t="s">
        <v>354</v>
      </c>
      <c r="C34" s="6" t="s">
        <v>355</v>
      </c>
      <c r="D34" s="5" t="s">
        <v>291</v>
      </c>
      <c r="E34" s="7">
        <v>3.879</v>
      </c>
      <c r="F34" s="8">
        <v>7.38</v>
      </c>
    </row>
    <row r="35" ht="18" customHeight="1" spans="1:6">
      <c r="A35" s="5" t="s">
        <v>357</v>
      </c>
      <c r="B35" s="5" t="s">
        <v>358</v>
      </c>
      <c r="C35" s="6" t="s">
        <v>359</v>
      </c>
      <c r="D35" s="5" t="s">
        <v>360</v>
      </c>
      <c r="E35" s="7">
        <v>10.125</v>
      </c>
      <c r="F35" s="8">
        <v>0.57</v>
      </c>
    </row>
    <row r="36" ht="18" customHeight="1" spans="1:6">
      <c r="A36" s="5" t="s">
        <v>361</v>
      </c>
      <c r="B36" s="5" t="s">
        <v>358</v>
      </c>
      <c r="C36" s="6" t="s">
        <v>359</v>
      </c>
      <c r="D36" s="5" t="s">
        <v>362</v>
      </c>
      <c r="E36" s="7">
        <v>4713.628</v>
      </c>
      <c r="F36" s="8">
        <v>0.57</v>
      </c>
    </row>
    <row r="37" ht="18" customHeight="1" spans="1:6">
      <c r="A37" s="5" t="s">
        <v>1</v>
      </c>
      <c r="B37" s="5" t="s">
        <v>1</v>
      </c>
      <c r="C37" s="6" t="s">
        <v>1</v>
      </c>
      <c r="D37" s="5" t="s">
        <v>1</v>
      </c>
      <c r="E37" s="7" t="s">
        <v>1</v>
      </c>
      <c r="F37" s="8" t="s">
        <v>1</v>
      </c>
    </row>
    <row r="38" ht="18" customHeight="1" spans="1:6">
      <c r="A38" s="5" t="s">
        <v>1</v>
      </c>
      <c r="B38" s="5" t="s">
        <v>1</v>
      </c>
      <c r="C38" s="6" t="s">
        <v>1</v>
      </c>
      <c r="D38" s="5" t="s">
        <v>1</v>
      </c>
      <c r="E38" s="7" t="s">
        <v>1</v>
      </c>
      <c r="F38" s="8" t="s">
        <v>1</v>
      </c>
    </row>
    <row r="39" ht="18" customHeight="1" spans="1:6">
      <c r="A39" s="5" t="s">
        <v>1</v>
      </c>
      <c r="B39" s="5" t="s">
        <v>1</v>
      </c>
      <c r="C39" s="6" t="s">
        <v>1</v>
      </c>
      <c r="D39" s="5" t="s">
        <v>1</v>
      </c>
      <c r="E39" s="7" t="s">
        <v>1</v>
      </c>
      <c r="F39" s="8" t="s">
        <v>1</v>
      </c>
    </row>
    <row r="40" ht="18" customHeight="1" spans="1:6">
      <c r="A40" s="5" t="s">
        <v>1</v>
      </c>
      <c r="B40" s="5" t="s">
        <v>1</v>
      </c>
      <c r="C40" s="6" t="s">
        <v>1</v>
      </c>
      <c r="D40" s="5" t="s">
        <v>1</v>
      </c>
      <c r="E40" s="7" t="s">
        <v>1</v>
      </c>
      <c r="F40" s="8" t="s">
        <v>1</v>
      </c>
    </row>
    <row r="41" ht="18" customHeight="1" spans="1:6">
      <c r="A41" s="5" t="s">
        <v>1</v>
      </c>
      <c r="B41" s="5" t="s">
        <v>1</v>
      </c>
      <c r="C41" s="6" t="s">
        <v>1</v>
      </c>
      <c r="D41" s="5" t="s">
        <v>1</v>
      </c>
      <c r="E41" s="7" t="s">
        <v>1</v>
      </c>
      <c r="F41" s="8" t="s">
        <v>1</v>
      </c>
    </row>
    <row r="42" ht="18" customHeight="1" spans="1:6">
      <c r="A42" s="5" t="s">
        <v>1</v>
      </c>
      <c r="B42" s="5" t="s">
        <v>1</v>
      </c>
      <c r="C42" s="6" t="s">
        <v>1</v>
      </c>
      <c r="D42" s="5" t="s">
        <v>1</v>
      </c>
      <c r="E42" s="7" t="s">
        <v>1</v>
      </c>
      <c r="F42" s="8" t="s">
        <v>1</v>
      </c>
    </row>
    <row r="43" ht="18" customHeight="1" spans="1:6">
      <c r="A43" s="5" t="s">
        <v>1</v>
      </c>
      <c r="B43" s="5" t="s">
        <v>1</v>
      </c>
      <c r="C43" s="6" t="s">
        <v>1</v>
      </c>
      <c r="D43" s="5" t="s">
        <v>1</v>
      </c>
      <c r="E43" s="7" t="s">
        <v>1</v>
      </c>
      <c r="F43" s="8" t="s">
        <v>1</v>
      </c>
    </row>
    <row r="44" ht="18" customHeight="1" spans="1:6">
      <c r="A44" s="5" t="s">
        <v>1</v>
      </c>
      <c r="B44" s="5" t="s">
        <v>1</v>
      </c>
      <c r="C44" s="6" t="s">
        <v>1</v>
      </c>
      <c r="D44" s="5" t="s">
        <v>1</v>
      </c>
      <c r="E44" s="7" t="s">
        <v>1</v>
      </c>
      <c r="F44" s="8" t="s">
        <v>1</v>
      </c>
    </row>
    <row r="45" ht="18" customHeight="1" spans="1:6">
      <c r="A45" s="5" t="s">
        <v>1</v>
      </c>
      <c r="B45" s="5" t="s">
        <v>1</v>
      </c>
      <c r="C45" s="6" t="s">
        <v>1</v>
      </c>
      <c r="D45" s="5" t="s">
        <v>1</v>
      </c>
      <c r="E45" s="7" t="s">
        <v>1</v>
      </c>
      <c r="F45" s="8" t="s">
        <v>1</v>
      </c>
    </row>
    <row r="46" ht="18" customHeight="1" spans="1:6">
      <c r="A46" s="5" t="s">
        <v>1</v>
      </c>
      <c r="B46" s="5" t="s">
        <v>1</v>
      </c>
      <c r="C46" s="6" t="s">
        <v>1</v>
      </c>
      <c r="D46" s="5" t="s">
        <v>1</v>
      </c>
      <c r="E46" s="7" t="s">
        <v>1</v>
      </c>
      <c r="F46" s="8" t="s">
        <v>1</v>
      </c>
    </row>
    <row r="47" ht="18" customHeight="1" spans="1:6">
      <c r="A47" s="5" t="s">
        <v>1</v>
      </c>
      <c r="B47" s="5" t="s">
        <v>1</v>
      </c>
      <c r="C47" s="6" t="s">
        <v>1</v>
      </c>
      <c r="D47" s="5" t="s">
        <v>1</v>
      </c>
      <c r="E47" s="7" t="s">
        <v>1</v>
      </c>
      <c r="F47" s="8" t="s">
        <v>1</v>
      </c>
    </row>
    <row r="48" ht="18" customHeight="1" spans="1:6">
      <c r="A48" s="5" t="s">
        <v>1</v>
      </c>
      <c r="B48" s="5" t="s">
        <v>1</v>
      </c>
      <c r="C48" s="6" t="s">
        <v>1</v>
      </c>
      <c r="D48" s="5" t="s">
        <v>1</v>
      </c>
      <c r="E48" s="7" t="s">
        <v>1</v>
      </c>
      <c r="F48" s="8" t="s">
        <v>1</v>
      </c>
    </row>
    <row r="49" ht="18" customHeight="1" spans="1:6">
      <c r="A49" s="5" t="s">
        <v>1</v>
      </c>
      <c r="B49" s="5" t="s">
        <v>1</v>
      </c>
      <c r="C49" s="6" t="s">
        <v>1</v>
      </c>
      <c r="D49" s="5" t="s">
        <v>1</v>
      </c>
      <c r="E49" s="7" t="s">
        <v>1</v>
      </c>
      <c r="F49" s="8" t="s">
        <v>1</v>
      </c>
    </row>
    <row r="50" ht="18" customHeight="1" spans="1:6">
      <c r="A50" s="5" t="s">
        <v>1</v>
      </c>
      <c r="B50" s="5" t="s">
        <v>1</v>
      </c>
      <c r="C50" s="6" t="s">
        <v>1</v>
      </c>
      <c r="D50" s="5" t="s">
        <v>1</v>
      </c>
      <c r="E50" s="7" t="s">
        <v>1</v>
      </c>
      <c r="F50" s="8" t="s">
        <v>1</v>
      </c>
    </row>
    <row r="51" ht="18" customHeight="1" spans="1:6">
      <c r="A51" s="5" t="s">
        <v>1</v>
      </c>
      <c r="B51" s="5" t="s">
        <v>1</v>
      </c>
      <c r="C51" s="6" t="s">
        <v>1</v>
      </c>
      <c r="D51" s="5" t="s">
        <v>1</v>
      </c>
      <c r="E51" s="7" t="s">
        <v>1</v>
      </c>
      <c r="F51" s="8" t="s">
        <v>1</v>
      </c>
    </row>
    <row r="52" ht="18" customHeight="1" spans="1:6">
      <c r="A52" s="5" t="s">
        <v>1</v>
      </c>
      <c r="B52" s="5" t="s">
        <v>1</v>
      </c>
      <c r="C52" s="6" t="s">
        <v>1</v>
      </c>
      <c r="D52" s="5" t="s">
        <v>1</v>
      </c>
      <c r="E52" s="7" t="s">
        <v>1</v>
      </c>
      <c r="F52" s="8" t="s">
        <v>1</v>
      </c>
    </row>
  </sheetData>
  <mergeCells count="6">
    <mergeCell ref="A1:F1"/>
    <mergeCell ref="A2:D2"/>
    <mergeCell ref="E2:F2"/>
    <mergeCell ref="A27:F27"/>
    <mergeCell ref="A28:D28"/>
    <mergeCell ref="E28:F28"/>
  </mergeCells>
  <pageMargins left="0.590541666666667" right="0" top="0.590541666666667" bottom="0" header="0" footer="0"/>
  <pageSetup paperSize="9" orientation="landscape"/>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封-1工程预算书</vt:lpstr>
      <vt:lpstr>表-01总说明</vt:lpstr>
      <vt:lpstr>表-02建设项目预算招标控制价汇总表</vt:lpstr>
      <vt:lpstr>表-03单项工程预算招标控制价汇总表</vt:lpstr>
      <vt:lpstr>表-04单位工程预算汇总表</vt:lpstr>
      <vt:lpstr>表-08分部分项工程和单价措施项目费用表</vt:lpstr>
      <vt:lpstr>表-09总价措施费用表</vt:lpstr>
      <vt:lpstr>表-10其他项目计价表</vt:lpstr>
      <vt:lpstr>主要材料价格表有信息价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dc:creator>
  <cp:lastModifiedBy>&amp;宜锦&amp;</cp:lastModifiedBy>
  <dcterms:created xsi:type="dcterms:W3CDTF">2025-01-18T17:07:00Z</dcterms:created>
  <dcterms:modified xsi:type="dcterms:W3CDTF">2025-06-12T02:42:08Z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58EB97792A4643769233F766C3A7E8CE_12</vt:lpwstr>
  </property>
  <property fmtid="{D5CDD505-2E9C-101B-9397-08002B2CF9AE}" pid="3" name="KSOProductBuildVer">
    <vt:lpwstr>2052-12.1.0.21541</vt:lpwstr>
  </property>
</Properties>
</file>