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project\南宁盘龙路项目\2023年11月11日-布展\"/>
    </mc:Choice>
  </mc:AlternateContent>
  <xr:revisionPtr revIDLastSave="0" documentId="13_ncr:1_{0EC4524B-8FEC-4F8F-AB37-F600B3C9CF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B8" i="1"/>
  <c r="B7" i="1"/>
  <c r="D7" i="1"/>
  <c r="C7" i="1"/>
  <c r="B5" i="1"/>
  <c r="B3" i="1"/>
  <c r="B4" i="1"/>
  <c r="B6" i="1"/>
  <c r="B2" i="1"/>
</calcChain>
</file>

<file path=xl/sharedStrings.xml><?xml version="1.0" encoding="utf-8"?>
<sst xmlns="http://schemas.openxmlformats.org/spreadsheetml/2006/main" count="16" uniqueCount="16">
  <si>
    <t>1层</t>
    <phoneticPr fontId="1" type="noConversion"/>
  </si>
  <si>
    <t>2层</t>
    <phoneticPr fontId="1" type="noConversion"/>
  </si>
  <si>
    <t>备注</t>
    <phoneticPr fontId="1" type="noConversion"/>
  </si>
  <si>
    <t>纯展厅净使用面积，排除走廊、电梯、楼梯、卫生间、服务及后勤用房</t>
    <phoneticPr fontId="1" type="noConversion"/>
  </si>
  <si>
    <t>合计</t>
    <phoneticPr fontId="1" type="noConversion"/>
  </si>
  <si>
    <t>连接1、2层展厅的内部楼梯</t>
    <phoneticPr fontId="1" type="noConversion"/>
  </si>
  <si>
    <t>可用于后勤、接待、库房、办公等。</t>
    <phoneticPr fontId="1" type="noConversion"/>
  </si>
  <si>
    <t>主要展区面积A</t>
    <phoneticPr fontId="1" type="noConversion"/>
  </si>
  <si>
    <t>室内公共楼梯间B</t>
    <phoneticPr fontId="1" type="noConversion"/>
  </si>
  <si>
    <t>室外中庭C</t>
    <phoneticPr fontId="1" type="noConversion"/>
  </si>
  <si>
    <t>主入口区及楼梯D</t>
    <phoneticPr fontId="1" type="noConversion"/>
  </si>
  <si>
    <t>附属后勤房间E</t>
    <phoneticPr fontId="1" type="noConversion"/>
  </si>
  <si>
    <t>有效展览区域A+B+C</t>
    <phoneticPr fontId="1" type="noConversion"/>
  </si>
  <si>
    <t>以上合计（A+B+C+D+E）</t>
    <phoneticPr fontId="1" type="noConversion"/>
  </si>
  <si>
    <t>位于2层</t>
    <phoneticPr fontId="1" type="noConversion"/>
  </si>
  <si>
    <t>1层主入口小门厅及两侧楼梯，进入展厅必经之路，但楼梯与展厅隔开，基本无展览功能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</si>
</sst>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华文新魏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="160" zoomScaleNormal="160" workbookViewId="0">
      <selection activeCell="A12" sqref="A12"/>
    </sheetView>
  </sheetViews>
  <sheetFormatPr defaultRowHeight="13.8" x14ac:dyDescent="0.25"/>
  <cols>
    <col min="1" max="1" width="22.6640625" customWidth="1"/>
    <col min="2" max="2" width="12.6640625" customWidth="1"/>
    <col min="3" max="3" width="18.21875" customWidth="1"/>
    <col min="4" max="4" width="15.6640625" customWidth="1"/>
    <col min="5" max="5" width="41.33203125" customWidth="1"/>
  </cols>
  <sheetData>
    <row r="1" spans="1:5" x14ac:dyDescent="0.25">
      <c r="A1" s="1"/>
      <c r="B1" s="1" t="s">
        <v>4</v>
      </c>
      <c r="C1" s="1" t="s">
        <v>0</v>
      </c>
      <c r="D1" s="1" t="s">
        <v>1</v>
      </c>
      <c r="E1" s="1" t="s">
        <v>2</v>
      </c>
    </row>
    <row r="2" spans="1:5" ht="27.6" x14ac:dyDescent="0.25">
      <c r="A2" s="2" t="s">
        <v>7</v>
      </c>
      <c r="B2" s="2">
        <f>C2+D2</f>
        <v>2530</v>
      </c>
      <c r="C2" s="2">
        <v>1607</v>
      </c>
      <c r="D2" s="2">
        <v>923</v>
      </c>
      <c r="E2" s="6" t="s">
        <v>3</v>
      </c>
    </row>
    <row r="3" spans="1:5" x14ac:dyDescent="0.25">
      <c r="A3" s="2" t="s">
        <v>8</v>
      </c>
      <c r="B3" s="2">
        <f t="shared" ref="B3" si="0">C3+D3</f>
        <v>93</v>
      </c>
      <c r="C3" s="2">
        <v>26</v>
      </c>
      <c r="D3" s="2">
        <v>67</v>
      </c>
      <c r="E3" s="6" t="s">
        <v>5</v>
      </c>
    </row>
    <row r="4" spans="1:5" x14ac:dyDescent="0.25">
      <c r="A4" s="2" t="s">
        <v>9</v>
      </c>
      <c r="B4" s="2">
        <f t="shared" ref="B4:B6" si="1">C4+D4</f>
        <v>248</v>
      </c>
      <c r="C4" s="2">
        <v>0</v>
      </c>
      <c r="D4" s="2">
        <v>248</v>
      </c>
      <c r="E4" s="6" t="s">
        <v>14</v>
      </c>
    </row>
    <row r="5" spans="1:5" ht="27.6" x14ac:dyDescent="0.25">
      <c r="A5" s="1" t="s">
        <v>10</v>
      </c>
      <c r="B5" s="1">
        <f>C5+D5</f>
        <v>155</v>
      </c>
      <c r="C5" s="1">
        <v>66</v>
      </c>
      <c r="D5" s="1">
        <v>89</v>
      </c>
      <c r="E5" s="7" t="s">
        <v>15</v>
      </c>
    </row>
    <row r="6" spans="1:5" x14ac:dyDescent="0.25">
      <c r="A6" s="1" t="s">
        <v>11</v>
      </c>
      <c r="B6" s="1">
        <f t="shared" si="1"/>
        <v>196</v>
      </c>
      <c r="C6" s="1">
        <v>112</v>
      </c>
      <c r="D6" s="1">
        <v>84</v>
      </c>
      <c r="E6" s="7" t="s">
        <v>6</v>
      </c>
    </row>
    <row r="7" spans="1:5" ht="15.6" x14ac:dyDescent="0.25">
      <c r="A7" s="3" t="s">
        <v>12</v>
      </c>
      <c r="B7" s="3">
        <f>C7+D7</f>
        <v>2871</v>
      </c>
      <c r="C7" s="3">
        <f>C2+C3+C4</f>
        <v>1633</v>
      </c>
      <c r="D7" s="3">
        <f>D2+D3+D4</f>
        <v>1238</v>
      </c>
      <c r="E7" s="3"/>
    </row>
    <row r="8" spans="1:5" ht="31.2" x14ac:dyDescent="0.3">
      <c r="A8" s="5" t="s">
        <v>13</v>
      </c>
      <c r="B8" s="3">
        <f>SUM(B2:B6)</f>
        <v>3222</v>
      </c>
      <c r="C8" s="3">
        <f t="shared" ref="C8:D8" si="2">SUM(C2:C6)</f>
        <v>1811</v>
      </c>
      <c r="D8" s="3">
        <f t="shared" si="2"/>
        <v>1411</v>
      </c>
      <c r="E8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HUALAN</dc:creator>
  <cp:lastModifiedBy>冬霞 陈</cp:lastModifiedBy>
  <dcterms:created xsi:type="dcterms:W3CDTF">2015-06-05T18:19:34Z</dcterms:created>
  <dcterms:modified xsi:type="dcterms:W3CDTF">2023-11-11T09:37:23Z</dcterms:modified>
</cp:coreProperties>
</file>