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西林县农村饮水明细表" sheetId="1" r:id="rId1"/>
  </sheets>
  <definedNames>
    <definedName name="_xlnm.Print_Area" localSheetId="0">'2024年西林县农村饮水明细表'!$A$1:$D$22</definedName>
  </definedNames>
  <calcPr calcId="144525"/>
</workbook>
</file>

<file path=xl/sharedStrings.xml><?xml version="1.0" encoding="utf-8"?>
<sst xmlns="http://schemas.openxmlformats.org/spreadsheetml/2006/main" count="23" uniqueCount="22">
  <si>
    <t>2024年西林县农村供水保障拦水坝、过滤池工程</t>
  </si>
  <si>
    <t>序号</t>
  </si>
  <si>
    <t>项目名称</t>
  </si>
  <si>
    <t>预算投资（万元）</t>
  </si>
  <si>
    <t>备注</t>
  </si>
  <si>
    <t>西林县2024年农村供水保障过滤池工程-八达镇</t>
  </si>
  <si>
    <t>西林县2024年农村供水保障过滤池工程-古障镇</t>
  </si>
  <si>
    <t>西林县2024年农村供水保障过滤池工程-马蚌镇</t>
  </si>
  <si>
    <t>西林县2024年农村供水保障过滤池工程-那劳镇</t>
  </si>
  <si>
    <t>西林县2024年农村供水保障过滤池工程-那佐苗族乡</t>
  </si>
  <si>
    <t>西林县2024年农村供水保障过滤池工程-西平乡</t>
  </si>
  <si>
    <t>西林县2024年农村供水保障过滤池工程-足别瑶族苗族乡</t>
  </si>
  <si>
    <t>小计</t>
  </si>
  <si>
    <t>西林县2024年农村供水保障拦水坝工程-八达镇</t>
  </si>
  <si>
    <t>西林县2024年农村供水保障拦水坝工程-古障镇</t>
  </si>
  <si>
    <t>西林县2024年农村供水保障拦水坝工程-马蚌镇</t>
  </si>
  <si>
    <t>西林县2024年农村供水保障拦水坝工程-那劳镇</t>
  </si>
  <si>
    <t>西林县2024年农村供水保障拦水坝工程-那佐苗族乡</t>
  </si>
  <si>
    <t>西林县2024年农村供水保障拦水坝工程-普合苗族乡</t>
  </si>
  <si>
    <t>西林县2024年农村供水保障拦水坝工程-西平乡</t>
  </si>
  <si>
    <t>西林县2024年农村供水保障拦水坝工程-足别瑶族苗族乡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</si>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</sst>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09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09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09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09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276860</xdr:rowOff>
    </xdr:from>
    <xdr:to>
      <xdr:col>1</xdr:col>
      <xdr:colOff>762635</xdr:colOff>
      <xdr:row>4</xdr:row>
      <xdr:rowOff>19685</xdr:rowOff>
    </xdr:to>
    <xdr:pic>
      <xdr:nvPicPr>
        <xdr:cNvPr id="609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19685</xdr:rowOff>
    </xdr:to>
    <xdr:pic>
      <xdr:nvPicPr>
        <xdr:cNvPr id="609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09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276860</xdr:rowOff>
    </xdr:from>
    <xdr:to>
      <xdr:col>1</xdr:col>
      <xdr:colOff>85725</xdr:colOff>
      <xdr:row>4</xdr:row>
      <xdr:rowOff>19685</xdr:rowOff>
    </xdr:to>
    <xdr:pic>
      <xdr:nvPicPr>
        <xdr:cNvPr id="610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10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10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10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276860</xdr:rowOff>
    </xdr:from>
    <xdr:to>
      <xdr:col>0</xdr:col>
      <xdr:colOff>76200</xdr:colOff>
      <xdr:row>4</xdr:row>
      <xdr:rowOff>19685</xdr:rowOff>
    </xdr:to>
    <xdr:pic>
      <xdr:nvPicPr>
        <xdr:cNvPr id="610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0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0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0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0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1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1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1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1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1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1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1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2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2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1517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2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2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2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2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2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3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3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3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4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4</xdr:row>
      <xdr:rowOff>0</xdr:rowOff>
    </xdr:from>
    <xdr:to>
      <xdr:col>1</xdr:col>
      <xdr:colOff>705485</xdr:colOff>
      <xdr:row>4</xdr:row>
      <xdr:rowOff>9525</xdr:rowOff>
    </xdr:to>
    <xdr:pic>
      <xdr:nvPicPr>
        <xdr:cNvPr id="614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537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4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780415</xdr:colOff>
      <xdr:row>4</xdr:row>
      <xdr:rowOff>9525</xdr:rowOff>
    </xdr:to>
    <xdr:pic>
      <xdr:nvPicPr>
        <xdr:cNvPr id="615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676910</xdr:colOff>
      <xdr:row>4</xdr:row>
      <xdr:rowOff>0</xdr:rowOff>
    </xdr:from>
    <xdr:to>
      <xdr:col>1</xdr:col>
      <xdr:colOff>771525</xdr:colOff>
      <xdr:row>4</xdr:row>
      <xdr:rowOff>9525</xdr:rowOff>
    </xdr:to>
    <xdr:pic>
      <xdr:nvPicPr>
        <xdr:cNvPr id="615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" y="1292225"/>
          <a:ext cx="946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1</xdr:col>
      <xdr:colOff>762635</xdr:colOff>
      <xdr:row>4</xdr:row>
      <xdr:rowOff>9525</xdr:rowOff>
    </xdr:to>
    <xdr:pic>
      <xdr:nvPicPr>
        <xdr:cNvPr id="615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1292225"/>
          <a:ext cx="768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9525</xdr:rowOff>
    </xdr:to>
    <xdr:pic>
      <xdr:nvPicPr>
        <xdr:cNvPr id="615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9525</xdr:rowOff>
    </xdr:to>
    <xdr:pic>
      <xdr:nvPicPr>
        <xdr:cNvPr id="615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1292225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9525</xdr:rowOff>
    </xdr:to>
    <xdr:pic>
      <xdr:nvPicPr>
        <xdr:cNvPr id="615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2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10795</xdr:rowOff>
    </xdr:to>
    <xdr:pic>
      <xdr:nvPicPr>
        <xdr:cNvPr id="615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10160</xdr:rowOff>
    </xdr:to>
    <xdr:pic>
      <xdr:nvPicPr>
        <xdr:cNvPr id="615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9525</xdr:rowOff>
    </xdr:to>
    <xdr:pic>
      <xdr:nvPicPr>
        <xdr:cNvPr id="615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83185</xdr:colOff>
      <xdr:row>8</xdr:row>
      <xdr:rowOff>11430</xdr:rowOff>
    </xdr:to>
    <xdr:pic>
      <xdr:nvPicPr>
        <xdr:cNvPr id="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3070225"/>
          <a:ext cx="831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7620</xdr:rowOff>
    </xdr:to>
    <xdr:pic>
      <xdr:nvPicPr>
        <xdr:cNvPr id="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762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7620</xdr:rowOff>
    </xdr:to>
    <xdr:pic>
      <xdr:nvPicPr>
        <xdr:cNvPr id="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10" y="4848225"/>
          <a:ext cx="85725" cy="7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P22"/>
  <sheetViews>
    <sheetView tabSelected="1" zoomScale="70" zoomScaleNormal="70" zoomScaleSheetLayoutView="70" workbookViewId="0">
      <pane ySplit="4" topLeftCell="A5" activePane="bottomLeft" state="frozen"/>
      <selection/>
      <selection pane="bottomLeft" activeCell="G7" sqref="G7"/>
    </sheetView>
  </sheetViews>
  <sheetFormatPr defaultColWidth="9" defaultRowHeight="12"/>
  <cols>
    <col min="1" max="1" width="5.71666666666667" style="3" customWidth="1"/>
    <col min="2" max="2" width="59.1583333333333" style="4" customWidth="1"/>
    <col min="3" max="3" width="19.7583333333333" style="3" customWidth="1"/>
    <col min="4" max="4" width="13.7416666666667" style="5" customWidth="1"/>
    <col min="5" max="5" width="2.96666666666667" style="6" customWidth="1"/>
    <col min="6" max="665" width="9" style="6"/>
    <col min="666" max="16384" width="9" style="5"/>
  </cols>
  <sheetData>
    <row r="1" ht="47" customHeight="1" spans="1:4">
      <c r="A1" s="7" t="s">
        <v>0</v>
      </c>
      <c r="B1" s="7"/>
      <c r="C1" s="7"/>
      <c r="D1" s="7"/>
    </row>
    <row r="2" ht="14.25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28.5" customHeight="1" spans="1:665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</row>
    <row r="4" spans="1:4">
      <c r="A4" s="8"/>
      <c r="B4" s="8"/>
      <c r="C4" s="8"/>
      <c r="D4" s="8"/>
    </row>
    <row r="5" s="2" customFormat="1" ht="35" customHeight="1" spans="1:666">
      <c r="A5" s="10">
        <v>1</v>
      </c>
      <c r="B5" s="11" t="s">
        <v>5</v>
      </c>
      <c r="C5" s="12">
        <v>14.74</v>
      </c>
      <c r="D5" s="13"/>
      <c r="E5" s="6"/>
      <c r="F5" s="1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20"/>
    </row>
    <row r="6" s="2" customFormat="1" ht="35" customHeight="1" spans="1:666">
      <c r="A6" s="10">
        <v>2</v>
      </c>
      <c r="B6" s="11" t="s">
        <v>6</v>
      </c>
      <c r="C6" s="15">
        <v>18.43</v>
      </c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20"/>
    </row>
    <row r="7" s="2" customFormat="1" ht="35" customHeight="1" spans="1:666">
      <c r="A7" s="10">
        <v>3</v>
      </c>
      <c r="B7" s="11" t="s">
        <v>7</v>
      </c>
      <c r="C7" s="12">
        <v>12.52</v>
      </c>
      <c r="D7" s="1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20"/>
    </row>
    <row r="8" s="2" customFormat="1" ht="35" customHeight="1" spans="1:666">
      <c r="A8" s="10">
        <v>4</v>
      </c>
      <c r="B8" s="11" t="s">
        <v>8</v>
      </c>
      <c r="C8" s="12">
        <v>18.52</v>
      </c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20"/>
    </row>
    <row r="9" s="2" customFormat="1" ht="35" customHeight="1" spans="1:666">
      <c r="A9" s="10">
        <v>5</v>
      </c>
      <c r="B9" s="11" t="s">
        <v>9</v>
      </c>
      <c r="C9" s="15">
        <v>12.87</v>
      </c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20"/>
    </row>
    <row r="10" s="2" customFormat="1" ht="35" customHeight="1" spans="1:666">
      <c r="A10" s="10">
        <v>6</v>
      </c>
      <c r="B10" s="11" t="s">
        <v>10</v>
      </c>
      <c r="C10" s="15">
        <v>15.51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20"/>
    </row>
    <row r="11" s="2" customFormat="1" ht="35" customHeight="1" spans="1:666">
      <c r="A11" s="10">
        <v>7</v>
      </c>
      <c r="B11" s="11" t="s">
        <v>11</v>
      </c>
      <c r="C11" s="15">
        <v>9.71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20"/>
    </row>
    <row r="12" s="2" customFormat="1" ht="35" customHeight="1" spans="1:666">
      <c r="A12" s="10"/>
      <c r="B12" s="16" t="s">
        <v>12</v>
      </c>
      <c r="C12" s="8">
        <f>SUM(C5:C11)</f>
        <v>102.3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20"/>
    </row>
    <row r="13" s="2" customFormat="1" ht="35" customHeight="1" spans="1:666">
      <c r="A13" s="10">
        <v>1</v>
      </c>
      <c r="B13" s="11" t="s">
        <v>13</v>
      </c>
      <c r="C13" s="10">
        <v>53.35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20"/>
    </row>
    <row r="14" s="2" customFormat="1" ht="35" customHeight="1" spans="1:666">
      <c r="A14" s="10">
        <v>2</v>
      </c>
      <c r="B14" s="11" t="s">
        <v>14</v>
      </c>
      <c r="C14" s="10">
        <v>31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20"/>
    </row>
    <row r="15" s="2" customFormat="1" ht="35" customHeight="1" spans="1:666">
      <c r="A15" s="10">
        <v>3</v>
      </c>
      <c r="B15" s="11" t="s">
        <v>15</v>
      </c>
      <c r="C15" s="10">
        <v>9.85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20"/>
    </row>
    <row r="16" s="2" customFormat="1" ht="35" customHeight="1" spans="1:666">
      <c r="A16" s="10">
        <v>4</v>
      </c>
      <c r="B16" s="11" t="s">
        <v>16</v>
      </c>
      <c r="C16" s="10">
        <v>32.27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20"/>
    </row>
    <row r="17" s="2" customFormat="1" ht="35" customHeight="1" spans="1:666">
      <c r="A17" s="10">
        <v>5</v>
      </c>
      <c r="B17" s="17" t="s">
        <v>17</v>
      </c>
      <c r="C17" s="10">
        <v>36.78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20"/>
    </row>
    <row r="18" s="2" customFormat="1" ht="35" customHeight="1" spans="1:666">
      <c r="A18" s="10">
        <v>6</v>
      </c>
      <c r="B18" s="17" t="s">
        <v>18</v>
      </c>
      <c r="C18" s="10">
        <v>12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20"/>
    </row>
    <row r="19" s="2" customFormat="1" ht="35" customHeight="1" spans="1:666">
      <c r="A19" s="10">
        <v>7</v>
      </c>
      <c r="B19" s="17" t="s">
        <v>19</v>
      </c>
      <c r="C19" s="10">
        <v>19.95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20"/>
    </row>
    <row r="20" s="2" customFormat="1" ht="35" customHeight="1" spans="1:666">
      <c r="A20" s="10">
        <v>8</v>
      </c>
      <c r="B20" s="17" t="s">
        <v>20</v>
      </c>
      <c r="C20" s="10">
        <v>12.66</v>
      </c>
      <c r="D20" s="1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20"/>
    </row>
    <row r="21" s="2" customFormat="1" ht="35" customHeight="1" spans="1:666">
      <c r="A21" s="10"/>
      <c r="B21" s="16" t="s">
        <v>12</v>
      </c>
      <c r="C21" s="18">
        <f>SUM(C13:C20)</f>
        <v>207.86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20"/>
    </row>
    <row r="22" s="2" customFormat="1" ht="35" customHeight="1" spans="1:666">
      <c r="A22" s="10"/>
      <c r="B22" s="18" t="s">
        <v>21</v>
      </c>
      <c r="C22" s="18">
        <f>C21+C12</f>
        <v>310.16</v>
      </c>
      <c r="D22" s="1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20"/>
    </row>
  </sheetData>
  <mergeCells count="5">
    <mergeCell ref="A1:D1"/>
    <mergeCell ref="A2:A4"/>
    <mergeCell ref="B2:B4"/>
    <mergeCell ref="C2:C4"/>
    <mergeCell ref="D2:D4"/>
  </mergeCells>
  <conditionalFormatting sqref="B5">
    <cfRule type="duplicateValues" dxfId="0" priority="31"/>
    <cfRule type="duplicateValues" dxfId="0" priority="32"/>
  </conditionalFormatting>
  <conditionalFormatting sqref="B6">
    <cfRule type="duplicateValues" dxfId="0" priority="17"/>
    <cfRule type="duplicateValues" dxfId="0" priority="18"/>
  </conditionalFormatting>
  <conditionalFormatting sqref="B7">
    <cfRule type="duplicateValues" dxfId="0" priority="15"/>
    <cfRule type="duplicateValues" dxfId="0" priority="16"/>
  </conditionalFormatting>
  <conditionalFormatting sqref="B8">
    <cfRule type="duplicateValues" dxfId="0" priority="29"/>
    <cfRule type="duplicateValues" dxfId="0" priority="30"/>
  </conditionalFormatting>
  <conditionalFormatting sqref="B9">
    <cfRule type="duplicateValues" dxfId="0" priority="7"/>
    <cfRule type="duplicateValues" dxfId="0" priority="8"/>
  </conditionalFormatting>
  <conditionalFormatting sqref="B10">
    <cfRule type="duplicateValues" dxfId="0" priority="27"/>
    <cfRule type="duplicateValues" dxfId="0" priority="28"/>
  </conditionalFormatting>
  <conditionalFormatting sqref="B11">
    <cfRule type="duplicateValues" dxfId="0" priority="25"/>
    <cfRule type="duplicateValues" dxfId="0" priority="26"/>
  </conditionalFormatting>
  <conditionalFormatting sqref="B12">
    <cfRule type="duplicateValues" dxfId="0" priority="19"/>
    <cfRule type="duplicateValues" dxfId="0" priority="20"/>
  </conditionalFormatting>
  <pageMargins left="0.75" right="0.75" top="1" bottom="1" header="0.511805555555556" footer="0.511805555555556"/>
  <pageSetup paperSize="9" scale="64" orientation="portrait" horizontalDpi="600" verticalDpi="600"/>
  <headerFooter alignWithMargins="0" scaleWithDoc="0"/>
  <colBreaks count="2" manualBreakCount="2">
    <brk id="4" max="21" man="1"/>
    <brk id="5" max="2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2024年西林县农村饮水明细表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。Wss_</cp:lastModifiedBy>
  <dcterms:created xsi:type="dcterms:W3CDTF">2016-12-02T08:54:00Z</dcterms:created>
  <cp:lastPrinted>2021-11-03T02:42:00Z</cp:lastPrinted>
  <dcterms:modified xsi:type="dcterms:W3CDTF">2024-08-26T03:47:59Z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58942BADBC1F4726AE891466E9A18BEC_13</vt:lpwstr>
  </property>
  <property fmtid="{D5CDD505-2E9C-101B-9397-08002B2CF9AE}" pid="4" name="KSOReadingLayout">
    <vt:bool>true</vt:bool>
  </property>
</Properties>
</file>