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<sst xmlns="http://schemas.openxmlformats.org/spreadsheetml/2006/main" count="212" uniqueCount="158">
  <si>
    <t>两专科一中心设备采购</t>
  </si>
  <si>
    <t>单位（元)</t>
  </si>
  <si>
    <t>序号</t>
  </si>
  <si>
    <t>设备名称</t>
  </si>
  <si>
    <t>数量</t>
  </si>
  <si>
    <t>单价</t>
  </si>
  <si>
    <t>总价</t>
  </si>
  <si>
    <t>主要用途</t>
  </si>
  <si>
    <t>技术参数</t>
  </si>
  <si>
    <t>采购科室</t>
  </si>
  <si>
    <t>备注</t>
  </si>
  <si>
    <t>医用可视喉镜</t>
  </si>
  <si>
    <t>在紧急气道管理时，辅助气管插管</t>
  </si>
  <si>
    <t>可视喉镜，喉镜主机1台，一次性喉片10个，充电器1个，高清广角显示屏≥3.5英寸，显示屏具有触摸操控功能，摄像头像素≥300万，光照度：≥3000lux，色温≥4500K</t>
  </si>
  <si>
    <t>急诊科</t>
  </si>
  <si>
    <t>多功能抢救床</t>
  </si>
  <si>
    <t>用于急诊抢救患者，方便进行各种急救操作</t>
  </si>
  <si>
    <t xml:space="preserve">1、产品需通过ISO14001环境管理体系认证、ISO45001职业健康安全管理体系认证；通过ISO9001、ISO13485质量管理体系认证。认证上须具有转运车名称。（提供各项资质认证文件）；
2、规格：外形参考尺寸：长度≥1930㎜，宽度≥750㎜，高度≥600/830mm；
3、采用国际先进的中控刹车系统，稳定可靠；配导向轮装置；
4、平车主要框架结构采用优质冷轧喷塑成型，外形美观坚固
（提供机械人操作图片及发票）；
5、平车面及护栏采用ABS材料，坚实美观 ；
6、车体采用优质抗菌粉末静电喷涂而成，具有环保、抗菌的作用（提供喷涂流水线购买发票、阿克苏粉末SGS检验报告）；
7、涂料对微生物大肠挨希氏菌和金黄色葡萄球菌均具有抗菌作用（提供粉末抗菌性能检验报告）；
8、中控锁双面带防缠绕功能脚轮，防止头发等杂物进入脚轮内部而造成推行故障，四个直径150mm的脚轮，推车四角都有脚轮控制系统，一脚制动，四轮同时固定。
</t>
  </si>
  <si>
    <t>全自动洗胃机</t>
  </si>
  <si>
    <t>急救自控电动洗胃</t>
  </si>
  <si>
    <t>1、无油膜式泵
2、自动压力反馈控制系统
3、进出胃液路分离控制结构。（由内部完全独立的进出胃液路、外部独立进出胃插口和一次性使用连接管组成的进出胃分离控制结构。）
4、进出胃动态数字压力显示
5、洗胃压力：47kPa-55kPa
6、出胃液量：≤450ml/次
7、进胃液量：≤350ml/次
8、液量平衡：≤250ml/次
9、噪声：≤60dB(A)
10、输入功率：≤80VA</t>
  </si>
  <si>
    <t>急诊有创呼吸机</t>
  </si>
  <si>
    <t>为呼吸衰竭或呼吸停止患者提供呼吸支持</t>
  </si>
  <si>
    <t>1、显示方式：高清晰10.4 TFT彩色液晶屏显示
2、通气模式：VCV、PCV、SIMV、PSV、PSV+SIMV、CPAP
3、通气功能：PEEP、SIGH、待机、吸气坪台、反比通气
4、潮气量：20～1800 ml
5、SIMV频率： 2～20 次/分
6、呼吸灵敏度：10%～90%
7、通气监测：呼出潮气量、吸入潮气量、通气量、IPPV频率、SIMV频率、总呼吸频率、自主吸气频率、吸呼比、气道压力峰值、平均压、呼气末正压、吸气触发压、吸气坪台、氧浓度、电池容量、压力—时间波形、流速—时间波形、流速-容积环、压力-容积环
8、气道压力报警：上限设定范围5～60cmH2O，下限设定范围    0～50cmH2O</t>
  </si>
  <si>
    <t>转移床</t>
  </si>
  <si>
    <t>用于患者在不同病床或检查设备间转移</t>
  </si>
  <si>
    <t>心电监护仪</t>
  </si>
  <si>
    <t>实时监测患者生命体征</t>
  </si>
  <si>
    <t>1、多种显示界面：单导、标准、大字体、全导联、趋势图表共存
2、全新铝合金内部结构设计具有良好的抗震性
3、采用全新的数字血氧技术
4、共模信号抑制：大于70dB
5、定标信号：1mV（峰值，准确度±3%）
6、ST段检测：测量范围（-2.0mV- - - +2.0mV）
7、使用标准：符合ANSI/AMI EC13-2002标准
8、血压测量误差：±1.1KPa（±8mmHg）或±10%两者取其大者
9、脉搏次数：20-250次/分
10、报警误差：±1℃</t>
  </si>
  <si>
    <t>输液泵</t>
  </si>
  <si>
    <t>精确控制输液速度和输液量</t>
  </si>
  <si>
    <t>1、输液模式：容积模式、时间总量模式、微量模式、新生儿模式、药物体重模式 共 5 种模式;
2、输液器规格：专用或标准一次性输液器（20 和 60 滴/毫升,管径 3.4～4.5mm）;
3、输液器管理及校准：具有多品牌输液器输入、贮存功能，经校准后可任意选用；
4、流速设定范围：0.1～1500ml/h (微量模式：0.1～100ml/h，新生儿模式：0.1~ 50ml/h);
5、输液流速精度： ≤±5%（标准输液器经校准后）;
6、预置量设定范围：0.1～99999.9ml(微量模式：0.1～1000ml，新生儿模式：0.1~ 100ml);
7、累计量显示范围：0～99999.9ml;
8、时间设置：00h01min～99h59min 或＞99h59min
9、气泡检测：可测≥25μl 的气泡，25 μl～300μl 的气泡灵敏度分 10 档可调; 
10、安全类别：电气Ⅰ类带功能接地，CF 型，IP33 设备；</t>
  </si>
  <si>
    <t>转运呼吸机</t>
  </si>
  <si>
    <t>用于转运途中患者的生命支持</t>
  </si>
  <si>
    <t>1、通气模式：间隙正压通气（CMV）、辅助/控制（A/C）、同步间隙指令通气（SIMV）、
自主呼吸 (SPONT)、叹息（SIGH）
2、潮气量：50~1200ml
3、分钟通气量：≥22L/min
4、呼吸频率：5~60bpm（CMV、A/C）, 1-12bpm (SIMV)
5、氧浓度O2%：40%~100%
6、同步触发灵敏度：-10 ~ 0hpa (A/C、SIMV)</t>
  </si>
  <si>
    <t>AED便携式除颤仪</t>
  </si>
  <si>
    <t>用于院外抢救心搏骤停患者</t>
  </si>
  <si>
    <t xml:space="preserve">1. 安全：符合GB 9706.1-2007、GB 9706.8-2009  
2. 符合欧盟标准：符合IEC60601-1:2012标准、IEC 60601-1-2:2014、
IEC60601-2-4:2010/AMD1:2018标准。
3.采用提手设计，可方便携带
4.除颤输出：产品采用双向波除颤技术，可根据不同身体重量（阻抗）提供相应的除颤能量模式
5.具有CPR节拍提示功能，提示操作者进行胸外按压及人工呼吸；
6.最大脉冲电压：不超过1100V
7.可除颤的阻抗范围：20Ω～200Ω
5. 放电能量精度：20Ω～200Ω范围内精度为±15% 
</t>
  </si>
  <si>
    <t>血气电解质分析仪</t>
  </si>
  <si>
    <t>用于氧合通气及酸碱平衡情况的客观评定</t>
  </si>
  <si>
    <t xml:space="preserve">
1.方法学：微流控干式电化学法 
2.进样方式：自动液压式进样 
3.测试时间：定标 180s，样本检测 45s 
4.测试参数：pH 、 pO2 、 pCO2 、 Na ＋ 、 K ＋ 、 Cl- 、iCa2+、Hct、Lac、Glu，一张测试卡可同时检测 10 项实测参数 
5.计算参数：27 项
6.标本类型：可适用于动脉血、静脉血等
7.定标方式：测试卡液包定标，无需额外试剂包
8.试剂耗材：血气生化测试卡，单人份设计，无需其他耗材
9.操作界面：≥8 寸电容彩色触摸屏操作,中英文语言自由切换，内置操作教程
10.电池：可充电锂电池，连续待机 24 小时，连续检测次数≥60 次
11.用血量：仪器最低用血量 150 ul</t>
  </si>
  <si>
    <t>POC免疫分析仪</t>
  </si>
  <si>
    <t>检测NT-porBNP,D-二聚体，肌红蛋白，肌酸激酶</t>
  </si>
  <si>
    <t>1、检测批量：双测试仓16通道平行检测，可随意组合项目
2、样本材料：全血、血清、血浆、尿液
3、检测原理：化学发光酶联免疫技术（CLEIA）与磁微粒分离技术
4、波长：300-650nm
5、病人数据：大于10万条
6、校验数据：大于10万条
7、测试速度：首个结果≤15min
8、批内测量重复性:CV≤5%
9、线性相关系数:(r)≥0.99
10功能：无液路设计，使用TIP头，配备磁套取踢检测</t>
  </si>
  <si>
    <t>心电图机</t>
  </si>
  <si>
    <t>用于心律失常识别和诊断</t>
  </si>
  <si>
    <t>1.导联：标准12导联，12导联同步采集
2.*记录模式：手/自动6道、6+1道、12道，按下“MODE”键可以切换打印模式。3.液晶显示:5.7英寸液晶显示屏
4.测量参数：心率，P时限，PR间期，QRS时限，QT/QTC间期，P/QRS/T轴，RV5/SV1幅度，RV5+SV1幅度。记录方式：热点阵打印系统。*记录纸规格：210mm×30m或210mm×20m卷纸，210mm×140mm×20m折叠纸。25.*通过YY-0782分析型心电图机专用要求</t>
  </si>
  <si>
    <t>急救包</t>
  </si>
  <si>
    <t>外出应急救援背包</t>
  </si>
  <si>
    <t>防水牛津布长41高30厚26</t>
  </si>
  <si>
    <t>吸痰器</t>
  </si>
  <si>
    <t>吸痰</t>
  </si>
  <si>
    <t>便携式吸痰器7E-H1，最大负压值85kpa，480X165X280mm</t>
  </si>
  <si>
    <t>床头呼叫系统</t>
  </si>
  <si>
    <t>方便患者呼叫护士</t>
  </si>
  <si>
    <t>医院无线呼叫器</t>
  </si>
  <si>
    <t>医用空气消毒机</t>
  </si>
  <si>
    <t>灭杀科室的微生物</t>
  </si>
  <si>
    <t xml:space="preserve">1、产品需通过ISO9001、ISO13485质量管理体系认证，体系覆盖包括紫外线消毒器。（提供各项资质认证文件）
2、循环消毒风量：＞1000m3/h
3、消毒器工作的噪声≤55db(A)
4、紫外线泄露量：＜5μW/cm2。
5、负离子发生量:≥3×107个/m³。
6、空气消毒效果：对额定适用体积内密闭房间空气的消毒效果实验中，机器高档风量工作1h，对白色葡萄球菌（8032株）的杀灭率≥99.9%，对自然菌的消亡率≥90%。（提供检验报告）
7、消毒时空气中的臭氧量≤0.1mg/m³。
8、紫外线灯管寿命≥5000小时。
采用循环风紫外线杀菌原理，集多种空气消毒净化方法（初效空气过滤除尘、中效空气过滤除尘除菌、活性碳过滤网、负离子净化空气）于一体，能更有效的去除甲醛、氨气、苯类、TVOC、硫化氢等多种有害气体。             </t>
  </si>
  <si>
    <t>治疗床</t>
  </si>
  <si>
    <t>放置治疗室</t>
  </si>
  <si>
    <t>1. 床框为≥30*50*1.0mm碳钢，表面采用环保抗菌粉末喷涂。（提供喷涂流水线购买发票、阿克苏粉末SGS检验报告）
2. 床面为环保皮革软包，内附高密度优质海绵，床板是厚度为≥15mm的密度板。
3. 床腿采用≥Φ38*1.2优质碳钢。装有塑胶套脚，防止与地面摩擦而产生噪音。
4.床面承重≥200KG</t>
  </si>
  <si>
    <t>壮医科</t>
  </si>
  <si>
    <t>壮医药竹罐</t>
  </si>
  <si>
    <t>用于外治治疗</t>
  </si>
  <si>
    <t>36罐装碳化竹火罐（小号6个，中号12个，大号10个，特大号8个）</t>
  </si>
  <si>
    <t>蒸药机</t>
  </si>
  <si>
    <t>用于用药包的加热</t>
  </si>
  <si>
    <t>加热电蒸汽锅（大号，具体品牌无要求）</t>
  </si>
  <si>
    <t>纯铜刮痧板</t>
  </si>
  <si>
    <t>刮痧治疗时使用</t>
  </si>
  <si>
    <t>长大约180mm，宽大约40mm 厚大约4mm，</t>
  </si>
  <si>
    <t>药线</t>
  </si>
  <si>
    <t>用于药线点灸</t>
  </si>
  <si>
    <t>药线20根/瓶，有药液</t>
  </si>
  <si>
    <t>中药烫熨袋</t>
  </si>
  <si>
    <t>用于中药烫熨治疗</t>
  </si>
  <si>
    <t>无纺布配抽线20*30cm</t>
  </si>
  <si>
    <t>滚蛋中药砂锅</t>
  </si>
  <si>
    <t>用于滚蛋治疗法（煮药液及鸡蛋）</t>
  </si>
  <si>
    <t>家用紫砂电锅陶瓷全自动大容量炖汤锅</t>
  </si>
  <si>
    <t>神龙灸器</t>
  </si>
  <si>
    <t>用于火龙灸</t>
  </si>
  <si>
    <t>松木款大号督脉龙骨灸箱（长约60cm，宽约25cm，高约11cm），腰腹灸（长约31.5cm，宽约23cm，高约13.5cm）</t>
  </si>
  <si>
    <t>脐灸器具</t>
  </si>
  <si>
    <t>用于脐灸</t>
  </si>
  <si>
    <t>包括脐灸碗、全麦粉等物品</t>
  </si>
  <si>
    <t>中药罐</t>
  </si>
  <si>
    <t>用于中药粉的浸泡</t>
  </si>
  <si>
    <t>老式陶瓷带盖米缸（肚径36cm，高46cm，口径22cm）</t>
  </si>
  <si>
    <t>电针治疗仪</t>
  </si>
  <si>
    <t>用于电针治疗</t>
  </si>
  <si>
    <t>输出脉冲波形:非对称双向脉冲波，输出脉冲路数:六路输出，输出脉冲宽度:0.2ms±30%(EMC检测基本性能)</t>
  </si>
  <si>
    <t>中频治疗仪</t>
  </si>
  <si>
    <t>用于中频</t>
  </si>
  <si>
    <t>4组线</t>
  </si>
  <si>
    <t>真空拔罐器</t>
  </si>
  <si>
    <t>局部放血时使用</t>
  </si>
  <si>
    <t>as安全塑料材质24</t>
  </si>
  <si>
    <t>中药熏蒸床</t>
  </si>
  <si>
    <t>用于中药熏蒸治疗</t>
  </si>
  <si>
    <t>具体品牌无要求</t>
  </si>
  <si>
    <r>
      <rPr>
        <sz val="11"/>
        <rFont val="宋体"/>
        <charset val="134"/>
      </rPr>
      <t>真空拔罐</t>
    </r>
    <r>
      <rPr>
        <sz val="14"/>
        <color theme="1"/>
        <rFont val="Calibri"/>
        <charset val="134"/>
      </rPr>
      <t xml:space="preserve"> </t>
    </r>
  </si>
  <si>
    <t>用途：促进局部血液循环、缓解肌肉疼痛、祛湿散寒、局部放血治疗等。</t>
  </si>
  <si>
    <t>pc航空玻璃级别材质24罐组合</t>
  </si>
  <si>
    <t>按摩床</t>
  </si>
  <si>
    <t>用于患者治疗、训练、按摩时使用。</t>
  </si>
  <si>
    <t>实木带柜、尺寸长190*宽70*高65</t>
  </si>
  <si>
    <t xml:space="preserve"> 火罐</t>
  </si>
  <si>
    <t>用途：促进局部血液循环、缓解肌肉疼痛、祛湿散寒等作用。</t>
  </si>
  <si>
    <t>5号</t>
  </si>
  <si>
    <t>4号</t>
  </si>
  <si>
    <t>2号</t>
  </si>
  <si>
    <t>医院诊疗检查床</t>
  </si>
  <si>
    <t>用于诊查病人时使用</t>
  </si>
  <si>
    <t>无品牌要求，规格：长1.8m*宽60cm*高65cm，不开头孔</t>
  </si>
  <si>
    <t>中医门诊</t>
  </si>
  <si>
    <t>医用推车/治疗车</t>
  </si>
  <si>
    <t>用于给病人操作时使用，中药贴敷治疗</t>
  </si>
  <si>
    <t>材质：不锈钢</t>
  </si>
  <si>
    <t>脉象模型  A、B、C、D、组成</t>
  </si>
  <si>
    <t>一．功能及用途
解决目前中医教学中脉诊难度大、时间长的现状，使学习者在脉象模型上对中医常见典型脉象得到强化训练，使之在短时间内就能强化“脉诊”指感的训练，很快掌握中医常见典型脉的诊脉技术。模型也可以在体外对脉搏的形成机理作深一步的研究、分析。特别适用于中医院校特色实验室建设和脉诊的实验教学。
二．系统的组成及框图
   全套脉象模型由四台（A、B、C、D）分体模型组成。  
三．外形尺寸：395*260*230毫米
重    量：13Kg。
每套模型由四台（A、B、C、D）分体模型组成：
A组模型：输出平、滑、迟、濡脉。
B组模型：输出洪、革、浮、数脉。
C组模型：输出弦、结、代、促脉。
D组模型：输出沉、细、涩、弱脉。
性能技术指标
1.1 全套脉象模型由四台分体模型组成，每台输出4个典型脉象：
A组模型：输出平、滑、迟、濡脉。
B组模型：输出洪、革、浮、数脉。
C组模型：输出弦、结、代、促脉。
D组模型：输出沉、细、涩、弱脉。
1.2 波形参数（h、t、w）：符合规定标准（见《中国脉诊研究》一书）。
1.3 模型仿生手须为乳胶材质，老化时间：不少于5年。
1.4 仿生乳胶手试用年后的伸长率与原长度之比：小于5%。
1.5 仿生乳胶手试用年后的压缩力：68.5～69MPa，邵氏硬度（A）：5.0～5.4HA。
1.6 最长连续工作时间：4小时。
1.7 分体模型尺寸重量：395*260*230毫米（长×宽×高）、13Kg
1.8 最大功耗：小于50VA。
1.9 电源电压：交流220V±10％，50Hz或交流110V，60Hz。
1.10 保险丝规格：交流220V时，0.5A；交流110V时，1A。</t>
  </si>
  <si>
    <t>MM-3</t>
  </si>
  <si>
    <t>适宜培训中心</t>
  </si>
  <si>
    <t>针灸头部训练模型</t>
  </si>
  <si>
    <t>1、模拟一成人头颈部。
2、外皮采用仿真性材质制作，有皮肤纹理，触之柔软，手感比较真实。
3、可以进行上半身常用穴位的定位及针刺示教、练习及考核；可以进行多种针刺方法的训练，针刺手感较为真实。
4、各穴位采用隐性标记方法，可在训练或考核中根据需要有选择的显现标记的穴位，也可对穴位的定位及针刺进行检测。 
5、头部模型上标记有常用穴位，如百会，四神聪，太阳，风池，头维，率谷，翳风，颊车，下关，地仓，四白，睛明，攒竹，鱼腰，耳门，听宫，听会，水沟，头临泣，印堂。</t>
  </si>
  <si>
    <t>1、模拟一成人上半身；
2、外皮采用高仿真性材质制作，有皮肤纹理，触之柔软，手感真实；皮肤的质感非常逼真，使用特殊材质3000次针刺针孔不明显
3、可以进行下半身常用穴位的定位及针刺示教、练习及考核；可以进行多种针刺方法的训练，针刺手感较为真实；
4、各穴位采用隐性标记方法，可在训练或考核中根据需要有选择的显现标记的穴位，也可对穴位的定位及针刺进行检测。
5、头部模型上标记有常用穴位，如百会，四神聪，太阳，风池，头维，率谷，翳风，颊车，下关，地仓，四白，睛明，攒竹，鱼腰，耳门，听宫，听会，水沟，头临泣，印堂；
6、头部上的穴位标记常见光下不可见，需要使用配备的专用光源的照射下方可显现。</t>
  </si>
  <si>
    <t>针灸臀部训练模型</t>
  </si>
  <si>
    <t>1、模拟一成人下半身（腰臀部）。
2、外皮采用仿真性材质制作，有皮肤纹理，触之柔软，手感比较真实 
3、可以进行下半身常用穴位的定位及针刺示教、练习及考核。
4、可以进行多种针刺方法的训练，针刺手感较为真实。
5、各穴位采用隐性标记方法，可在训练或考核中根据需要有选择的显现标记的穴位，也可对穴位的定位及针刺进行检测。
臀部模型上标记有常用穴位，如环跳、长强、会阳、神阙、关元、气海、天枢、归来、大横、承扶、居髎、维道、五枢、带脉、腰阳关、大肠俞、小肠俞、膀胱俞、秩边、次髎。</t>
  </si>
  <si>
    <t>DK1000LS</t>
  </si>
  <si>
    <t>背部仿真练习平台（臀背部）</t>
  </si>
  <si>
    <t>由于一直以来各中医院校采用各种材料（如沙包、棉布包等）进行推拿手法、针灸手法、拔罐、艾灸练习，但郊果均不理想，现在新推出了一款最接近人体背部的背部仿真练习平台模型，以便能够进行更好的推拿手法、针灸手法、拔罐、艾灸练习使用。
    该产品按照标准的人体比例、采用高仿真人体肌肉材料制作而成，具有反复练习使用不开裂、不变色、不变型等特点，在进行练习时能获得和在人体肌肉上一样的郊果。是针灸练习的理想模型。
    温馨提示：进行练习时请保持银针以及手部的干燥与清洁，以免弄脏练习平台</t>
  </si>
  <si>
    <t>DK-22</t>
  </si>
  <si>
    <t>针灸训练手臂模型</t>
  </si>
  <si>
    <t>1、模拟一成人手臂。
2、手臂外皮采用仿真性材质制作，有皮肤纹理，触之柔软，手感比较真实。
3、解剖结构包括尺骨、桡骨、尺骨鹰嘴等。
4、内置仿真手臂骨，关节可弯曲。更好的确定针灸穴位。
5、可以进行上肢常用穴如合谷、曲池、列缺及上肢五腧穴等穴位的定位及针刺的示教、练习及考核。
6、可以进行多种针刺方法的训练，针刺手感较为真实。
7、各穴位采用隐性标记方法，可在训练或考核中根据需要有选择的显现标记的穴位，也可对穴位的定位及针刺进行检测。</t>
  </si>
  <si>
    <t>DK-H11</t>
  </si>
  <si>
    <t>针灸腿部训练模型</t>
  </si>
  <si>
    <t>1、模拟一成人腿部。
2、可以进行下肢常用穴及下肢五腧穴等穴位的定位及针刺的示教、练习及考核。
3、可以进行多种针刺方法的训练，针刺手感较为真实。内置仿真腿骨，关节可弯曲，更好的确定针灸穴位
4、各穴位采用隐性标记方法，可在训练或考核中根据需要有选择的显现标记的穴位，也可对穴位的定位及针刺进行检测。</t>
  </si>
  <si>
    <t xml:space="preserve">1、模拟一成人腿部
2、手臂外皮采用高仿真性材质制作，有皮肤纹理，触之柔软，手感真实；
3、解剖结构清晰
4、可以进行下肢肢常用穴：如足三里、委中、下巨虚等穴位的定位及针刺的示教、练习及考核；
5、可以进行多种针刺方法的训练，针刺手感较为真实；
6、各穴位采用隐性标记方法，可在训练或考核中根据需要有选择的显现标记的穴位，也可对穴位的定位及针刺进行检测。
</t>
  </si>
  <si>
    <t>针灸训练模块</t>
  </si>
  <si>
    <t>1、轻便、精巧、耐用，仿真性好，方便携带，易于操作；
2、皮肤的质感非常逼真，反复针刺，针孔不明显；
3、触摸皮肤及皮下组织的感觉和真人相似；
4、皮肤韧性强，有精确的解剖分层，进针的真实感强；
5、可体会到进针得气时的针下沉紧感。
产品介绍：
1. 解剖层次清晰，有皮肤、皮下组织、肌肉及骨组织结构；
2. 外观设计逼真，操作面模拟人体体表弧度，外形、柔韧度及操作手感具有传统练针垫如纸垫、棉花垫等所没有的临床真实感；
3. 可进行多种进针法如单手进针、双手进针、指切进针、夹持进针的示教和练习，传统练针垫不能进行训练和演示的手法如舒张进针、提捏进针及针管进针等，都可以在该仿真模块上实现，而且进针有真实的进针突破感；
4. 可进行多种行针法的示教和练习，如提插法、捻转法、各种辅助手法（循法、弹法、刮法、摇法等）及补泻手法的练习，行针时针下有明显的针下得气沉紧感；
5. 结构简单，有轻便稳固的高分子材料底座，保持操作的稳定性，便于示教和练习；</t>
  </si>
  <si>
    <t>1、模型为硅胶材质，环保无污染，肤质仿真度高。
2、底座采用不锈钢底座，便于固定。
3、可模拟皮肤的弧形特点。
4、可反复进针无针眼</t>
  </si>
  <si>
    <t>针刺训练盒</t>
  </si>
  <si>
    <t>材质：硅胶仿真皮肤，金属外壳
尺寸：12.5cm*9cm*3.5cm
特点：仿真皮肤，具有皮肤分层，可较好模拟入针手感，有效锻炼指力。
专为学生设计，以供针刺训练用，小巧便于携带，代替传统纸质、棉布等包扎的针灸训练包；
具有高仿真模拟皮肤，皮下组织、肌肉等解剖层次，进针时有真实的皮肤突破感，并可呈现行针过程中的层次及手感；
可行单手进针、双手进针、指切进针、夹持进针等进针操作；还能进行传统针包不能训练的手法如舒张进针及针管进 针等；
可进行多种行针法的练习，如提插法、捻转法、各种辅助手法（弹法、刮法、摇法等）及补泻手法的练习；
针刺盒周围带有防护金属板，防止扎穿误伤，更安全：
模型釆用耐穿材料制作，可反复多次使用，不易遗留针眼；</t>
  </si>
  <si>
    <t>1材质：硅胶仿真皮肤，金属外壳。
2尺寸：12.5cm*9cm*3.5cm（误差±5%）。
3仿真皮肤具有皮肤分层，供针刺训练用，可模拟入针手感，锻炼指力。
4具有皮下组织、肌肉等解剖层次，进针时有真实的皮肤突破感，并可呈现行针过程中的层次及手感。
5可进行单手进针、双手进针、指切进针、夹持进针等进针操作；还能进行传统针包不能训练的手法如舒张进针及针管进针等。
6可进行多种行针法的练习，如提插法、捻转法、各种辅助手法（弹法、刮法、摇法等）及补泻手法的练习。
7针刺盒周围带有防护金属板，防止扎穿误伤。
8模型釆用耐穿材料制作，可反复多次使用，不易遗留针眼。
9单套最低配置：模块1个、针灸针1份。
10专为学生设计，以供针刺训练用，小巧便于携带，代替传统纸质、棉布等包扎的针灸训练包。
11模型釆用耐穿材料制作，可反复多次使用，不易遗留针眼。</t>
  </si>
  <si>
    <t>人体针灸模型</t>
  </si>
  <si>
    <t>材质：PVC  高：85CM
该针灸模型显示了14条经络线和361个穴位标识以及肌肉层组织</t>
  </si>
  <si>
    <t>DK-XC502</t>
  </si>
  <si>
    <t>手针灸模型13CM</t>
  </si>
  <si>
    <t>材质：PVC
该模型显示足针穴位的位置和适应症，穴位用汉字或数字标注，附录中英文使用手册</t>
  </si>
  <si>
    <t>DK-XC510</t>
  </si>
  <si>
    <t>足针灸模型13CM</t>
  </si>
  <si>
    <t>材质：PVC
该模型显示足部对应人体部位的反射区标识</t>
  </si>
  <si>
    <t>20CM</t>
  </si>
  <si>
    <t>耳针灸模型</t>
  </si>
  <si>
    <t>材质：PVC
该模型标识除了相对应人体内脏和躯干在耳廓上的针灸位置，附录穴位手册</t>
  </si>
  <si>
    <t xml:space="preserve">22cm耳针灸穴位模型本模型用PVC制成，标出了相对应的人体内脏和躯干的耳廓上的针穴位置。附穴位使用手册。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</si>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</sst>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color rgb="FF000000"/>
      <name val="黑体"/>
      <charset val="134"/>
    </font>
    <font>
      <sz val="12"/>
      <color rgb="FF000000"/>
      <name val="黑体"/>
      <charset val="134"/>
    </font>
    <font>
      <sz val="12"/>
      <color rgb="FF000000"/>
      <name val="仿宋_GB2312"/>
      <charset val="134"/>
    </font>
    <font>
      <sz val="12"/>
      <color theme="1"/>
      <name val="宋体"/>
      <charset val="134"/>
      <scheme val="minor"/>
    </font>
    <font>
      <sz val="12"/>
      <name val="仿宋_GB2312"/>
      <charset val="134"/>
    </font>
    <font>
      <sz val="11"/>
      <name val="宋体"/>
      <charset val="134"/>
    </font>
    <font>
      <sz val="1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9">
    <xf numFmtId="0" fontId="0" fillId="0" borderId="0" xfId="0">
      <alignment vertical="center"/>
    </xf>
    <xf numFmtId="0" fontId="0" fillId="2" borderId="0" xfId="0" applyFill="1" applyAlignment="1">
      <alignmen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1" xfId="0" applyFill="1" applyBorder="1" applyAlignment="1">
      <alignment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horizontal="center" vertical="center"/>
    </xf>
    <xf numFmtId="0" fontId="8"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topLeftCell="A47" workbookViewId="0">
      <selection activeCell="E54" sqref="E54:I54"/>
    </sheetView>
  </sheetViews>
  <sheetFormatPr defaultColWidth="9" defaultRowHeight="13.5"/>
  <cols>
    <col min="1" max="1" width="5" style="1" customWidth="1"/>
    <col min="2" max="2" width="18.75" style="1" customWidth="1"/>
    <col min="3" max="4" width="9" style="1"/>
    <col min="5" max="5" width="9" style="1" customWidth="1"/>
    <col min="6" max="6" width="33.7833333333333" style="1" customWidth="1"/>
    <col min="7" max="7" width="61.4" style="1" customWidth="1"/>
    <col min="8" max="16384" width="9" style="1"/>
  </cols>
  <sheetData>
    <row r="1" s="1" customFormat="1" ht="52" customHeight="1" spans="1:9">
      <c r="A1" s="2" t="s">
        <v>0</v>
      </c>
      <c r="B1" s="2"/>
      <c r="C1" s="2"/>
      <c r="D1" s="2"/>
      <c r="E1" s="2"/>
      <c r="F1" s="2"/>
      <c r="G1" s="2"/>
      <c r="H1" s="2"/>
      <c r="I1" s="2"/>
    </row>
    <row r="2" s="1" customFormat="1" ht="27" customHeight="1" spans="1:9">
      <c r="A2" s="2"/>
      <c r="B2" s="2"/>
      <c r="C2" s="2"/>
      <c r="D2" s="2"/>
      <c r="E2" s="2"/>
      <c r="F2" s="2"/>
      <c r="G2" s="2"/>
      <c r="H2" s="3" t="s">
        <v>1</v>
      </c>
      <c r="I2" s="3"/>
    </row>
    <row r="3" s="1" customFormat="1" ht="38" customHeight="1" spans="1:9">
      <c r="A3" s="4" t="s">
        <v>2</v>
      </c>
      <c r="B3" s="5" t="s">
        <v>3</v>
      </c>
      <c r="C3" s="5" t="s">
        <v>4</v>
      </c>
      <c r="D3" s="5" t="s">
        <v>5</v>
      </c>
      <c r="E3" s="5" t="s">
        <v>6</v>
      </c>
      <c r="F3" s="5" t="s">
        <v>7</v>
      </c>
      <c r="G3" s="5" t="s">
        <v>8</v>
      </c>
      <c r="H3" s="4" t="s">
        <v>9</v>
      </c>
      <c r="I3" s="4" t="s">
        <v>10</v>
      </c>
    </row>
    <row r="4" s="1" customFormat="1" ht="50" customHeight="1" spans="1:10">
      <c r="A4" s="6">
        <v>1</v>
      </c>
      <c r="B4" s="7" t="s">
        <v>11</v>
      </c>
      <c r="C4" s="7">
        <v>1</v>
      </c>
      <c r="D4" s="7">
        <v>20000</v>
      </c>
      <c r="E4" s="7">
        <f t="shared" ref="E4:E19" si="0">C4*D4</f>
        <v>20000</v>
      </c>
      <c r="F4" s="7" t="s">
        <v>12</v>
      </c>
      <c r="G4" s="7" t="s">
        <v>13</v>
      </c>
      <c r="H4" s="8" t="s">
        <v>14</v>
      </c>
      <c r="I4" s="8"/>
      <c r="J4" s="18"/>
    </row>
    <row r="5" s="1" customFormat="1" ht="272" customHeight="1" spans="1:9">
      <c r="A5" s="6">
        <v>2</v>
      </c>
      <c r="B5" s="7" t="s">
        <v>15</v>
      </c>
      <c r="C5" s="7">
        <v>1</v>
      </c>
      <c r="D5" s="7">
        <v>12000</v>
      </c>
      <c r="E5" s="7">
        <f t="shared" si="0"/>
        <v>12000</v>
      </c>
      <c r="F5" s="7" t="s">
        <v>16</v>
      </c>
      <c r="G5" s="7" t="s">
        <v>17</v>
      </c>
      <c r="H5" s="8" t="s">
        <v>14</v>
      </c>
      <c r="I5" s="8"/>
    </row>
    <row r="6" ht="209" customHeight="1" spans="1:9">
      <c r="A6" s="6">
        <v>3</v>
      </c>
      <c r="B6" s="7" t="s">
        <v>18</v>
      </c>
      <c r="C6" s="7">
        <v>1</v>
      </c>
      <c r="D6" s="7">
        <v>16800</v>
      </c>
      <c r="E6" s="7">
        <f t="shared" si="0"/>
        <v>16800</v>
      </c>
      <c r="F6" s="7" t="s">
        <v>19</v>
      </c>
      <c r="G6" s="7" t="s">
        <v>20</v>
      </c>
      <c r="H6" s="9" t="s">
        <v>14</v>
      </c>
      <c r="I6" s="9"/>
    </row>
    <row r="7" ht="50" customHeight="1" spans="1:10">
      <c r="A7" s="6">
        <v>4</v>
      </c>
      <c r="B7" s="7" t="s">
        <v>21</v>
      </c>
      <c r="C7" s="7">
        <v>1</v>
      </c>
      <c r="D7" s="7">
        <v>50000</v>
      </c>
      <c r="E7" s="7">
        <f t="shared" si="0"/>
        <v>50000</v>
      </c>
      <c r="F7" s="7" t="s">
        <v>22</v>
      </c>
      <c r="G7" s="7" t="s">
        <v>23</v>
      </c>
      <c r="H7" s="9" t="s">
        <v>14</v>
      </c>
      <c r="I7" s="9"/>
      <c r="J7" s="18"/>
    </row>
    <row r="8" s="1" customFormat="1" ht="208" customHeight="1" spans="1:9">
      <c r="A8" s="6">
        <v>5</v>
      </c>
      <c r="B8" s="7" t="s">
        <v>24</v>
      </c>
      <c r="C8" s="7">
        <v>2</v>
      </c>
      <c r="D8" s="7">
        <v>10000</v>
      </c>
      <c r="E8" s="7">
        <f t="shared" si="0"/>
        <v>20000</v>
      </c>
      <c r="F8" s="7" t="s">
        <v>25</v>
      </c>
      <c r="G8" s="7" t="s">
        <v>17</v>
      </c>
      <c r="H8" s="8" t="s">
        <v>14</v>
      </c>
      <c r="I8" s="8"/>
    </row>
    <row r="9" s="1" customFormat="1" ht="50" customHeight="1" spans="1:10">
      <c r="A9" s="6">
        <v>6</v>
      </c>
      <c r="B9" s="7" t="s">
        <v>26</v>
      </c>
      <c r="C9" s="7">
        <v>1</v>
      </c>
      <c r="D9" s="7">
        <v>15000</v>
      </c>
      <c r="E9" s="7">
        <f t="shared" si="0"/>
        <v>15000</v>
      </c>
      <c r="F9" s="7" t="s">
        <v>27</v>
      </c>
      <c r="G9" s="7" t="s">
        <v>28</v>
      </c>
      <c r="H9" s="8" t="s">
        <v>14</v>
      </c>
      <c r="I9" s="8"/>
      <c r="J9" s="18"/>
    </row>
    <row r="10" s="1" customFormat="1" ht="286" customHeight="1" spans="1:9">
      <c r="A10" s="6">
        <v>7</v>
      </c>
      <c r="B10" s="7" t="s">
        <v>29</v>
      </c>
      <c r="C10" s="7">
        <v>2</v>
      </c>
      <c r="D10" s="7">
        <v>12000</v>
      </c>
      <c r="E10" s="7">
        <f t="shared" si="0"/>
        <v>24000</v>
      </c>
      <c r="F10" s="7" t="s">
        <v>30</v>
      </c>
      <c r="G10" s="7" t="s">
        <v>31</v>
      </c>
      <c r="H10" s="8" t="s">
        <v>14</v>
      </c>
      <c r="I10" s="8"/>
    </row>
    <row r="11" s="1" customFormat="1" ht="145" customHeight="1" spans="1:10">
      <c r="A11" s="6">
        <v>8</v>
      </c>
      <c r="B11" s="7" t="s">
        <v>32</v>
      </c>
      <c r="C11" s="7">
        <v>1</v>
      </c>
      <c r="D11" s="7">
        <v>40000</v>
      </c>
      <c r="E11" s="7">
        <f t="shared" si="0"/>
        <v>40000</v>
      </c>
      <c r="F11" s="7" t="s">
        <v>33</v>
      </c>
      <c r="G11" s="7" t="s">
        <v>34</v>
      </c>
      <c r="H11" s="8" t="s">
        <v>14</v>
      </c>
      <c r="I11" s="8"/>
      <c r="J11" s="18"/>
    </row>
    <row r="12" s="1" customFormat="1" ht="50" customHeight="1" spans="1:9">
      <c r="A12" s="6">
        <v>9</v>
      </c>
      <c r="B12" s="7" t="s">
        <v>35</v>
      </c>
      <c r="C12" s="7">
        <v>1</v>
      </c>
      <c r="D12" s="7">
        <v>12000</v>
      </c>
      <c r="E12" s="7">
        <f t="shared" si="0"/>
        <v>12000</v>
      </c>
      <c r="F12" s="7" t="s">
        <v>36</v>
      </c>
      <c r="G12" s="7" t="s">
        <v>37</v>
      </c>
      <c r="H12" s="8" t="s">
        <v>14</v>
      </c>
      <c r="I12" s="8"/>
    </row>
    <row r="13" s="1" customFormat="1" ht="233" customHeight="1" spans="1:9">
      <c r="A13" s="6">
        <v>10</v>
      </c>
      <c r="B13" s="7" t="s">
        <v>38</v>
      </c>
      <c r="C13" s="7">
        <v>1</v>
      </c>
      <c r="D13" s="7">
        <v>42000</v>
      </c>
      <c r="E13" s="7">
        <f t="shared" si="0"/>
        <v>42000</v>
      </c>
      <c r="F13" s="7" t="s">
        <v>39</v>
      </c>
      <c r="G13" s="7" t="s">
        <v>40</v>
      </c>
      <c r="H13" s="8" t="s">
        <v>14</v>
      </c>
      <c r="I13" s="8"/>
    </row>
    <row r="14" s="1" customFormat="1" ht="178" customHeight="1" spans="1:9">
      <c r="A14" s="6">
        <v>11</v>
      </c>
      <c r="B14" s="7" t="s">
        <v>41</v>
      </c>
      <c r="C14" s="7">
        <v>1</v>
      </c>
      <c r="D14" s="7">
        <v>100000</v>
      </c>
      <c r="E14" s="7">
        <f t="shared" si="0"/>
        <v>100000</v>
      </c>
      <c r="F14" s="7" t="s">
        <v>42</v>
      </c>
      <c r="G14" s="7" t="s">
        <v>43</v>
      </c>
      <c r="H14" s="8" t="s">
        <v>14</v>
      </c>
      <c r="I14" s="8"/>
    </row>
    <row r="15" s="1" customFormat="1" ht="50" customHeight="1" spans="1:10">
      <c r="A15" s="6">
        <v>12</v>
      </c>
      <c r="B15" s="7" t="s">
        <v>44</v>
      </c>
      <c r="C15" s="7">
        <v>1</v>
      </c>
      <c r="D15" s="7">
        <v>7000</v>
      </c>
      <c r="E15" s="7">
        <f t="shared" si="0"/>
        <v>7000</v>
      </c>
      <c r="F15" s="7" t="s">
        <v>45</v>
      </c>
      <c r="G15" s="7" t="s">
        <v>46</v>
      </c>
      <c r="H15" s="8" t="s">
        <v>14</v>
      </c>
      <c r="I15" s="8"/>
      <c r="J15" s="18"/>
    </row>
    <row r="16" s="1" customFormat="1" ht="50" customHeight="1" spans="1:9">
      <c r="A16" s="6">
        <v>13</v>
      </c>
      <c r="B16" s="7" t="s">
        <v>47</v>
      </c>
      <c r="C16" s="7">
        <v>2</v>
      </c>
      <c r="D16" s="7">
        <v>240</v>
      </c>
      <c r="E16" s="7">
        <f t="shared" si="0"/>
        <v>480</v>
      </c>
      <c r="F16" s="7" t="s">
        <v>48</v>
      </c>
      <c r="G16" s="10" t="s">
        <v>49</v>
      </c>
      <c r="H16" s="8" t="s">
        <v>14</v>
      </c>
      <c r="I16" s="8"/>
    </row>
    <row r="17" s="1" customFormat="1" ht="50" customHeight="1" spans="1:9">
      <c r="A17" s="6">
        <v>14</v>
      </c>
      <c r="B17" s="7" t="s">
        <v>50</v>
      </c>
      <c r="C17" s="7">
        <v>1</v>
      </c>
      <c r="D17" s="7">
        <v>450</v>
      </c>
      <c r="E17" s="7">
        <f t="shared" si="0"/>
        <v>450</v>
      </c>
      <c r="F17" s="7" t="s">
        <v>51</v>
      </c>
      <c r="G17" s="7" t="s">
        <v>52</v>
      </c>
      <c r="H17" s="8" t="s">
        <v>14</v>
      </c>
      <c r="I17" s="8"/>
    </row>
    <row r="18" s="1" customFormat="1" ht="50" customHeight="1" spans="1:9">
      <c r="A18" s="6">
        <v>15</v>
      </c>
      <c r="B18" s="7" t="s">
        <v>53</v>
      </c>
      <c r="C18" s="7">
        <v>1</v>
      </c>
      <c r="D18" s="7">
        <v>5000</v>
      </c>
      <c r="E18" s="7">
        <f t="shared" si="0"/>
        <v>5000</v>
      </c>
      <c r="F18" s="7" t="s">
        <v>54</v>
      </c>
      <c r="G18" s="7" t="s">
        <v>55</v>
      </c>
      <c r="H18" s="8" t="s">
        <v>14</v>
      </c>
      <c r="I18" s="8"/>
    </row>
    <row r="19" s="1" customFormat="1" ht="276" customHeight="1" spans="1:9">
      <c r="A19" s="6">
        <v>16</v>
      </c>
      <c r="B19" s="7" t="s">
        <v>56</v>
      </c>
      <c r="C19" s="7">
        <v>1</v>
      </c>
      <c r="D19" s="7">
        <v>6000</v>
      </c>
      <c r="E19" s="7">
        <f t="shared" si="0"/>
        <v>6000</v>
      </c>
      <c r="F19" s="7" t="s">
        <v>57</v>
      </c>
      <c r="G19" s="7" t="s">
        <v>58</v>
      </c>
      <c r="H19" s="8" t="s">
        <v>14</v>
      </c>
      <c r="I19" s="7"/>
    </row>
    <row r="20" s="1" customFormat="1" ht="116" customHeight="1" spans="1:9">
      <c r="A20" s="6">
        <v>17</v>
      </c>
      <c r="B20" s="7" t="s">
        <v>59</v>
      </c>
      <c r="C20" s="7">
        <v>2</v>
      </c>
      <c r="D20" s="7">
        <v>3000</v>
      </c>
      <c r="E20" s="7">
        <f t="shared" ref="E20:E47" si="1">C20*D20</f>
        <v>6000</v>
      </c>
      <c r="F20" s="7" t="s">
        <v>60</v>
      </c>
      <c r="G20" s="7" t="s">
        <v>61</v>
      </c>
      <c r="H20" s="7" t="s">
        <v>62</v>
      </c>
      <c r="I20" s="7"/>
    </row>
    <row r="21" s="1" customFormat="1" ht="50" customHeight="1" spans="1:9">
      <c r="A21" s="6">
        <v>18</v>
      </c>
      <c r="B21" s="7" t="s">
        <v>63</v>
      </c>
      <c r="C21" s="7">
        <v>2</v>
      </c>
      <c r="D21" s="7">
        <v>200</v>
      </c>
      <c r="E21" s="7">
        <f t="shared" si="1"/>
        <v>400</v>
      </c>
      <c r="F21" s="7" t="s">
        <v>64</v>
      </c>
      <c r="G21" s="10" t="s">
        <v>65</v>
      </c>
      <c r="H21" s="7" t="s">
        <v>62</v>
      </c>
      <c r="I21" s="7"/>
    </row>
    <row r="22" s="1" customFormat="1" ht="50" customHeight="1" spans="1:9">
      <c r="A22" s="6">
        <v>19</v>
      </c>
      <c r="B22" s="7" t="s">
        <v>66</v>
      </c>
      <c r="C22" s="7">
        <v>2</v>
      </c>
      <c r="D22" s="7">
        <v>1000</v>
      </c>
      <c r="E22" s="7">
        <f t="shared" si="1"/>
        <v>2000</v>
      </c>
      <c r="F22" s="7" t="s">
        <v>67</v>
      </c>
      <c r="G22" s="10" t="s">
        <v>68</v>
      </c>
      <c r="H22" s="7" t="s">
        <v>62</v>
      </c>
      <c r="I22" s="7"/>
    </row>
    <row r="23" s="1" customFormat="1" ht="50" customHeight="1" spans="1:9">
      <c r="A23" s="6">
        <v>20</v>
      </c>
      <c r="B23" s="7" t="s">
        <v>69</v>
      </c>
      <c r="C23" s="7">
        <v>2</v>
      </c>
      <c r="D23" s="7">
        <v>200</v>
      </c>
      <c r="E23" s="7">
        <f t="shared" si="1"/>
        <v>400</v>
      </c>
      <c r="F23" s="7" t="s">
        <v>70</v>
      </c>
      <c r="G23" s="10" t="s">
        <v>71</v>
      </c>
      <c r="H23" s="7" t="s">
        <v>62</v>
      </c>
      <c r="I23" s="7"/>
    </row>
    <row r="24" s="1" customFormat="1" ht="50" customHeight="1" spans="1:9">
      <c r="A24" s="6">
        <v>21</v>
      </c>
      <c r="B24" s="7" t="s">
        <v>72</v>
      </c>
      <c r="C24" s="7">
        <v>2</v>
      </c>
      <c r="D24" s="7">
        <v>100</v>
      </c>
      <c r="E24" s="7">
        <f t="shared" si="1"/>
        <v>200</v>
      </c>
      <c r="F24" s="7" t="s">
        <v>73</v>
      </c>
      <c r="G24" s="10" t="s">
        <v>74</v>
      </c>
      <c r="H24" s="7" t="s">
        <v>62</v>
      </c>
      <c r="I24" s="7"/>
    </row>
    <row r="25" s="1" customFormat="1" ht="50" customHeight="1" spans="1:9">
      <c r="A25" s="6">
        <v>22</v>
      </c>
      <c r="B25" s="7" t="s">
        <v>75</v>
      </c>
      <c r="C25" s="7">
        <v>100</v>
      </c>
      <c r="D25" s="7">
        <v>5</v>
      </c>
      <c r="E25" s="7">
        <f t="shared" si="1"/>
        <v>500</v>
      </c>
      <c r="F25" s="7" t="s">
        <v>76</v>
      </c>
      <c r="G25" s="10" t="s">
        <v>77</v>
      </c>
      <c r="H25" s="7" t="s">
        <v>62</v>
      </c>
      <c r="I25" s="7"/>
    </row>
    <row r="26" s="1" customFormat="1" ht="50" customHeight="1" spans="1:9">
      <c r="A26" s="6">
        <v>23</v>
      </c>
      <c r="B26" s="7" t="s">
        <v>78</v>
      </c>
      <c r="C26" s="7">
        <v>1</v>
      </c>
      <c r="D26" s="7">
        <v>200</v>
      </c>
      <c r="E26" s="7">
        <f t="shared" si="1"/>
        <v>200</v>
      </c>
      <c r="F26" s="7" t="s">
        <v>79</v>
      </c>
      <c r="G26" s="10" t="s">
        <v>80</v>
      </c>
      <c r="H26" s="7" t="s">
        <v>62</v>
      </c>
      <c r="I26" s="7"/>
    </row>
    <row r="27" s="1" customFormat="1" ht="50" customHeight="1" spans="1:9">
      <c r="A27" s="6">
        <v>24</v>
      </c>
      <c r="B27" s="7" t="s">
        <v>81</v>
      </c>
      <c r="C27" s="7">
        <v>2</v>
      </c>
      <c r="D27" s="7">
        <v>400</v>
      </c>
      <c r="E27" s="7">
        <f t="shared" si="1"/>
        <v>800</v>
      </c>
      <c r="F27" s="7" t="s">
        <v>82</v>
      </c>
      <c r="G27" s="10" t="s">
        <v>83</v>
      </c>
      <c r="H27" s="7" t="s">
        <v>62</v>
      </c>
      <c r="I27" s="7"/>
    </row>
    <row r="28" s="1" customFormat="1" ht="50" customHeight="1" spans="1:9">
      <c r="A28" s="6">
        <v>25</v>
      </c>
      <c r="B28" s="7" t="s">
        <v>84</v>
      </c>
      <c r="C28" s="7">
        <v>2</v>
      </c>
      <c r="D28" s="7">
        <v>500</v>
      </c>
      <c r="E28" s="7">
        <f t="shared" si="1"/>
        <v>1000</v>
      </c>
      <c r="F28" s="7" t="s">
        <v>85</v>
      </c>
      <c r="G28" s="7" t="s">
        <v>86</v>
      </c>
      <c r="H28" s="7" t="s">
        <v>62</v>
      </c>
      <c r="I28" s="7"/>
    </row>
    <row r="29" s="1" customFormat="1" ht="50" customHeight="1" spans="1:9">
      <c r="A29" s="6">
        <v>26</v>
      </c>
      <c r="B29" s="7" t="s">
        <v>87</v>
      </c>
      <c r="C29" s="7">
        <v>10</v>
      </c>
      <c r="D29" s="7">
        <v>150</v>
      </c>
      <c r="E29" s="7">
        <f t="shared" si="1"/>
        <v>1500</v>
      </c>
      <c r="F29" s="7" t="s">
        <v>88</v>
      </c>
      <c r="G29" s="10" t="s">
        <v>89</v>
      </c>
      <c r="H29" s="7" t="s">
        <v>62</v>
      </c>
      <c r="I29" s="7"/>
    </row>
    <row r="30" s="1" customFormat="1" ht="50" customHeight="1" spans="1:9">
      <c r="A30" s="6">
        <v>27</v>
      </c>
      <c r="B30" s="7" t="s">
        <v>90</v>
      </c>
      <c r="C30" s="7">
        <v>20</v>
      </c>
      <c r="D30" s="7">
        <v>400</v>
      </c>
      <c r="E30" s="7">
        <f t="shared" si="1"/>
        <v>8000</v>
      </c>
      <c r="F30" s="7" t="s">
        <v>91</v>
      </c>
      <c r="G30" s="7" t="s">
        <v>92</v>
      </c>
      <c r="H30" s="7" t="s">
        <v>62</v>
      </c>
      <c r="I30" s="7"/>
    </row>
    <row r="31" s="1" customFormat="1" ht="50" customHeight="1" spans="1:9">
      <c r="A31" s="6">
        <v>28</v>
      </c>
      <c r="B31" s="7" t="s">
        <v>93</v>
      </c>
      <c r="C31" s="7">
        <v>6</v>
      </c>
      <c r="D31" s="7">
        <v>8000</v>
      </c>
      <c r="E31" s="7">
        <f t="shared" si="1"/>
        <v>48000</v>
      </c>
      <c r="F31" s="7" t="s">
        <v>94</v>
      </c>
      <c r="G31" s="7" t="s">
        <v>95</v>
      </c>
      <c r="H31" s="7" t="s">
        <v>62</v>
      </c>
      <c r="I31" s="7"/>
    </row>
    <row r="32" s="1" customFormat="1" ht="50" customHeight="1" spans="1:9">
      <c r="A32" s="6">
        <v>29</v>
      </c>
      <c r="B32" s="7" t="s">
        <v>96</v>
      </c>
      <c r="C32" s="7">
        <v>2</v>
      </c>
      <c r="D32" s="7">
        <v>100</v>
      </c>
      <c r="E32" s="7">
        <f t="shared" si="1"/>
        <v>200</v>
      </c>
      <c r="F32" s="7" t="s">
        <v>97</v>
      </c>
      <c r="G32" s="10" t="s">
        <v>98</v>
      </c>
      <c r="H32" s="7" t="s">
        <v>62</v>
      </c>
      <c r="I32" s="7"/>
    </row>
    <row r="33" s="1" customFormat="1" ht="50" customHeight="1" spans="1:9">
      <c r="A33" s="6">
        <v>30</v>
      </c>
      <c r="B33" s="7" t="s">
        <v>35</v>
      </c>
      <c r="C33" s="7">
        <v>1</v>
      </c>
      <c r="D33" s="7">
        <v>12000</v>
      </c>
      <c r="E33" s="7">
        <f t="shared" si="1"/>
        <v>12000</v>
      </c>
      <c r="F33" s="7" t="s">
        <v>36</v>
      </c>
      <c r="G33" s="7" t="s">
        <v>37</v>
      </c>
      <c r="H33" s="7" t="s">
        <v>62</v>
      </c>
      <c r="I33" s="7"/>
    </row>
    <row r="34" s="1" customFormat="1" ht="50" customHeight="1" spans="1:9">
      <c r="A34" s="6">
        <v>31</v>
      </c>
      <c r="B34" s="7" t="s">
        <v>99</v>
      </c>
      <c r="C34" s="7">
        <v>1</v>
      </c>
      <c r="D34" s="7">
        <v>15000</v>
      </c>
      <c r="E34" s="7">
        <f t="shared" si="1"/>
        <v>15000</v>
      </c>
      <c r="F34" s="7" t="s">
        <v>100</v>
      </c>
      <c r="G34" s="7" t="s">
        <v>101</v>
      </c>
      <c r="H34" s="7" t="s">
        <v>62</v>
      </c>
      <c r="I34" s="7"/>
    </row>
    <row r="35" s="1" customFormat="1" ht="50" customHeight="1" spans="1:9">
      <c r="A35" s="6">
        <v>32</v>
      </c>
      <c r="B35" s="11" t="s">
        <v>102</v>
      </c>
      <c r="C35" s="11">
        <v>2</v>
      </c>
      <c r="D35" s="11">
        <v>200</v>
      </c>
      <c r="E35" s="7">
        <f t="shared" si="1"/>
        <v>400</v>
      </c>
      <c r="F35" s="6" t="s">
        <v>103</v>
      </c>
      <c r="G35" s="12" t="s">
        <v>104</v>
      </c>
      <c r="H35" s="7" t="s">
        <v>62</v>
      </c>
      <c r="I35" s="7"/>
    </row>
    <row r="36" s="1" customFormat="1" ht="50" customHeight="1" spans="1:9">
      <c r="A36" s="6">
        <v>33</v>
      </c>
      <c r="B36" s="6" t="s">
        <v>105</v>
      </c>
      <c r="C36" s="6">
        <v>6</v>
      </c>
      <c r="D36" s="6">
        <v>800</v>
      </c>
      <c r="E36" s="7">
        <f t="shared" si="1"/>
        <v>4800</v>
      </c>
      <c r="F36" s="6" t="s">
        <v>106</v>
      </c>
      <c r="G36" s="6" t="s">
        <v>107</v>
      </c>
      <c r="H36" s="7" t="s">
        <v>62</v>
      </c>
      <c r="I36" s="7"/>
    </row>
    <row r="37" s="1" customFormat="1" ht="50" customHeight="1" spans="1:9">
      <c r="A37" s="6">
        <v>34</v>
      </c>
      <c r="B37" s="6" t="s">
        <v>108</v>
      </c>
      <c r="C37" s="6">
        <v>20</v>
      </c>
      <c r="D37" s="6">
        <v>7</v>
      </c>
      <c r="E37" s="7">
        <f t="shared" si="1"/>
        <v>140</v>
      </c>
      <c r="F37" s="6" t="s">
        <v>109</v>
      </c>
      <c r="G37" s="6" t="s">
        <v>110</v>
      </c>
      <c r="H37" s="7" t="s">
        <v>62</v>
      </c>
      <c r="I37" s="7"/>
    </row>
    <row r="38" s="1" customFormat="1" ht="50" customHeight="1" spans="1:9">
      <c r="A38" s="6">
        <v>35</v>
      </c>
      <c r="B38" s="6" t="s">
        <v>108</v>
      </c>
      <c r="C38" s="6">
        <v>20</v>
      </c>
      <c r="D38" s="6">
        <v>6</v>
      </c>
      <c r="E38" s="6">
        <v>120</v>
      </c>
      <c r="F38" s="6" t="s">
        <v>109</v>
      </c>
      <c r="G38" s="6" t="s">
        <v>111</v>
      </c>
      <c r="H38" s="7" t="s">
        <v>62</v>
      </c>
      <c r="I38" s="7"/>
    </row>
    <row r="39" s="1" customFormat="1" ht="50" customHeight="1" spans="1:9">
      <c r="A39" s="6">
        <v>36</v>
      </c>
      <c r="B39" s="6" t="s">
        <v>108</v>
      </c>
      <c r="C39" s="6">
        <v>10</v>
      </c>
      <c r="D39" s="6">
        <v>4</v>
      </c>
      <c r="E39" s="6">
        <v>40</v>
      </c>
      <c r="F39" s="6" t="s">
        <v>109</v>
      </c>
      <c r="G39" s="6" t="s">
        <v>112</v>
      </c>
      <c r="H39" s="7" t="s">
        <v>62</v>
      </c>
      <c r="I39" s="7"/>
    </row>
    <row r="40" s="1" customFormat="1" ht="50" customHeight="1" spans="1:9">
      <c r="A40" s="6">
        <v>37</v>
      </c>
      <c r="B40" s="13" t="s">
        <v>113</v>
      </c>
      <c r="C40" s="13">
        <v>2</v>
      </c>
      <c r="D40" s="13">
        <v>300</v>
      </c>
      <c r="E40" s="13">
        <v>600</v>
      </c>
      <c r="F40" s="13" t="s">
        <v>114</v>
      </c>
      <c r="G40" s="13" t="s">
        <v>115</v>
      </c>
      <c r="H40" s="13" t="s">
        <v>116</v>
      </c>
      <c r="I40" s="4"/>
    </row>
    <row r="41" s="1" customFormat="1" ht="50" customHeight="1" spans="1:9">
      <c r="A41" s="6">
        <v>38</v>
      </c>
      <c r="B41" s="13" t="s">
        <v>117</v>
      </c>
      <c r="C41" s="13">
        <v>2</v>
      </c>
      <c r="D41" s="13">
        <v>500</v>
      </c>
      <c r="E41" s="13">
        <v>1000</v>
      </c>
      <c r="F41" s="13" t="s">
        <v>118</v>
      </c>
      <c r="G41" s="13" t="s">
        <v>119</v>
      </c>
      <c r="H41" s="13" t="s">
        <v>116</v>
      </c>
      <c r="I41" s="4"/>
    </row>
    <row r="42" s="1" customFormat="1" ht="50" customHeight="1" spans="1:9">
      <c r="A42" s="6">
        <v>39</v>
      </c>
      <c r="B42" s="14" t="s">
        <v>120</v>
      </c>
      <c r="C42" s="14">
        <v>1</v>
      </c>
      <c r="D42" s="14">
        <v>56000</v>
      </c>
      <c r="E42" s="7">
        <f t="shared" ref="E42:E53" si="2">C42*D42</f>
        <v>56000</v>
      </c>
      <c r="F42" s="14" t="s">
        <v>121</v>
      </c>
      <c r="G42" s="14" t="s">
        <v>122</v>
      </c>
      <c r="H42" s="4" t="s">
        <v>123</v>
      </c>
      <c r="I42" s="4"/>
    </row>
    <row r="43" s="1" customFormat="1" ht="195" customHeight="1" spans="1:9">
      <c r="A43" s="6">
        <v>40</v>
      </c>
      <c r="B43" s="11" t="s">
        <v>124</v>
      </c>
      <c r="C43" s="14">
        <v>1</v>
      </c>
      <c r="D43" s="11">
        <v>7500</v>
      </c>
      <c r="E43" s="7">
        <f t="shared" si="2"/>
        <v>7500</v>
      </c>
      <c r="F43" s="14" t="s">
        <v>125</v>
      </c>
      <c r="G43" s="6" t="s">
        <v>126</v>
      </c>
      <c r="H43" s="4" t="s">
        <v>123</v>
      </c>
      <c r="I43" s="4"/>
    </row>
    <row r="44" s="1" customFormat="1" ht="50" customHeight="1" spans="1:9">
      <c r="A44" s="6">
        <v>41</v>
      </c>
      <c r="B44" s="11" t="s">
        <v>127</v>
      </c>
      <c r="C44" s="14">
        <v>1</v>
      </c>
      <c r="D44" s="11">
        <v>7500</v>
      </c>
      <c r="E44" s="7">
        <f t="shared" si="2"/>
        <v>7500</v>
      </c>
      <c r="F44" s="14" t="s">
        <v>128</v>
      </c>
      <c r="G44" s="11" t="s">
        <v>129</v>
      </c>
      <c r="H44" s="4" t="s">
        <v>123</v>
      </c>
      <c r="I44" s="4"/>
    </row>
    <row r="45" s="1" customFormat="1" ht="50" customHeight="1" spans="1:9">
      <c r="A45" s="6">
        <v>42</v>
      </c>
      <c r="B45" s="11" t="s">
        <v>130</v>
      </c>
      <c r="C45" s="14">
        <v>1</v>
      </c>
      <c r="D45" s="11">
        <v>6500</v>
      </c>
      <c r="E45" s="7">
        <f t="shared" si="2"/>
        <v>6500</v>
      </c>
      <c r="F45" s="14" t="s">
        <v>131</v>
      </c>
      <c r="G45" s="11" t="s">
        <v>132</v>
      </c>
      <c r="H45" s="4" t="s">
        <v>123</v>
      </c>
      <c r="I45" s="4"/>
    </row>
    <row r="46" s="1" customFormat="1" ht="50" customHeight="1" spans="1:9">
      <c r="A46" s="6">
        <v>43</v>
      </c>
      <c r="B46" s="11" t="s">
        <v>133</v>
      </c>
      <c r="C46" s="14">
        <v>1</v>
      </c>
      <c r="D46" s="11">
        <v>6500</v>
      </c>
      <c r="E46" s="7">
        <f t="shared" si="2"/>
        <v>6500</v>
      </c>
      <c r="F46" s="14" t="s">
        <v>134</v>
      </c>
      <c r="G46" s="11" t="s">
        <v>135</v>
      </c>
      <c r="H46" s="4" t="s">
        <v>123</v>
      </c>
      <c r="I46" s="4"/>
    </row>
    <row r="47" s="1" customFormat="1" ht="126" customHeight="1" spans="1:9">
      <c r="A47" s="6">
        <v>44</v>
      </c>
      <c r="B47" s="11" t="s">
        <v>136</v>
      </c>
      <c r="C47" s="14">
        <v>1</v>
      </c>
      <c r="D47" s="11">
        <v>9000</v>
      </c>
      <c r="E47" s="7">
        <f t="shared" si="2"/>
        <v>9000</v>
      </c>
      <c r="F47" s="14" t="s">
        <v>137</v>
      </c>
      <c r="G47" s="4" t="s">
        <v>138</v>
      </c>
      <c r="H47" s="4" t="s">
        <v>123</v>
      </c>
      <c r="I47" s="4"/>
    </row>
    <row r="48" s="1" customFormat="1" ht="75" customHeight="1" spans="1:9">
      <c r="A48" s="6">
        <v>45</v>
      </c>
      <c r="B48" s="11" t="s">
        <v>139</v>
      </c>
      <c r="C48" s="14">
        <v>1</v>
      </c>
      <c r="D48" s="11">
        <v>850</v>
      </c>
      <c r="E48" s="7">
        <f t="shared" si="2"/>
        <v>850</v>
      </c>
      <c r="F48" s="14" t="s">
        <v>140</v>
      </c>
      <c r="G48" s="4" t="s">
        <v>141</v>
      </c>
      <c r="H48" s="4" t="s">
        <v>123</v>
      </c>
      <c r="I48" s="4"/>
    </row>
    <row r="49" s="1" customFormat="1" ht="50" customHeight="1" spans="1:9">
      <c r="A49" s="6">
        <v>46</v>
      </c>
      <c r="B49" s="11" t="s">
        <v>142</v>
      </c>
      <c r="C49" s="14">
        <v>1</v>
      </c>
      <c r="D49" s="11">
        <v>260</v>
      </c>
      <c r="E49" s="7">
        <f t="shared" si="2"/>
        <v>260</v>
      </c>
      <c r="F49" s="14" t="s">
        <v>143</v>
      </c>
      <c r="G49" s="4" t="s">
        <v>144</v>
      </c>
      <c r="H49" s="4" t="s">
        <v>123</v>
      </c>
      <c r="I49" s="4"/>
    </row>
    <row r="50" s="1" customFormat="1" ht="50" customHeight="1" spans="1:9">
      <c r="A50" s="6">
        <v>47</v>
      </c>
      <c r="B50" s="14" t="s">
        <v>145</v>
      </c>
      <c r="C50" s="14">
        <v>1</v>
      </c>
      <c r="D50" s="14">
        <v>1200</v>
      </c>
      <c r="E50" s="7">
        <f t="shared" si="2"/>
        <v>1200</v>
      </c>
      <c r="F50" s="14" t="s">
        <v>146</v>
      </c>
      <c r="G50" s="14" t="s">
        <v>147</v>
      </c>
      <c r="H50" s="4" t="s">
        <v>123</v>
      </c>
      <c r="I50" s="4"/>
    </row>
    <row r="51" s="1" customFormat="1" ht="50" customHeight="1" spans="1:9">
      <c r="A51" s="6">
        <v>48</v>
      </c>
      <c r="B51" s="11" t="s">
        <v>148</v>
      </c>
      <c r="C51" s="14">
        <v>1</v>
      </c>
      <c r="D51" s="11">
        <v>80</v>
      </c>
      <c r="E51" s="7">
        <f t="shared" si="2"/>
        <v>80</v>
      </c>
      <c r="F51" s="14" t="s">
        <v>149</v>
      </c>
      <c r="G51" s="11" t="s">
        <v>150</v>
      </c>
      <c r="H51" s="4" t="s">
        <v>123</v>
      </c>
      <c r="I51" s="4"/>
    </row>
    <row r="52" s="1" customFormat="1" ht="50" customHeight="1" spans="1:9">
      <c r="A52" s="6">
        <v>49</v>
      </c>
      <c r="B52" s="11" t="s">
        <v>151</v>
      </c>
      <c r="C52" s="14">
        <v>1</v>
      </c>
      <c r="D52" s="11">
        <v>160</v>
      </c>
      <c r="E52" s="7">
        <f t="shared" si="2"/>
        <v>160</v>
      </c>
      <c r="F52" s="14" t="s">
        <v>152</v>
      </c>
      <c r="G52" s="11" t="s">
        <v>153</v>
      </c>
      <c r="H52" s="4" t="s">
        <v>123</v>
      </c>
      <c r="I52" s="4"/>
    </row>
    <row r="53" s="1" customFormat="1" ht="50" customHeight="1" spans="1:9">
      <c r="A53" s="6">
        <v>50</v>
      </c>
      <c r="B53" s="11" t="s">
        <v>154</v>
      </c>
      <c r="C53" s="14">
        <v>1</v>
      </c>
      <c r="D53" s="14">
        <v>360</v>
      </c>
      <c r="E53" s="7">
        <f t="shared" si="2"/>
        <v>360</v>
      </c>
      <c r="F53" s="14" t="s">
        <v>155</v>
      </c>
      <c r="G53" s="4" t="s">
        <v>156</v>
      </c>
      <c r="H53" s="4" t="s">
        <v>123</v>
      </c>
      <c r="I53" s="4"/>
    </row>
    <row r="54" ht="27" customHeight="1" spans="1:9">
      <c r="A54" s="15" t="s">
        <v>157</v>
      </c>
      <c r="B54" s="16"/>
      <c r="C54" s="16"/>
      <c r="D54" s="17"/>
      <c r="E54" s="15">
        <f>SUM(E4:E53)</f>
        <v>569940</v>
      </c>
      <c r="F54" s="16"/>
      <c r="G54" s="16"/>
      <c r="H54" s="16"/>
      <c r="I54" s="17"/>
    </row>
  </sheetData>
  <mergeCells count="4">
    <mergeCell ref="A1:I1"/>
    <mergeCell ref="H2:I2"/>
    <mergeCell ref="A54:D54"/>
    <mergeCell ref="E54:I5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7" sqref="H37:I4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7" sqref="H37:I4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京杭大运活。</cp:lastModifiedBy>
  <dcterms:created xsi:type="dcterms:W3CDTF">2023-05-12T11:15:00Z</dcterms:created>
  <dcterms:modified xsi:type="dcterms:W3CDTF">2025-07-02T09:08:01Z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4C4603A04B584D52918DC47B0D1D2EFE_13</vt:lpwstr>
  </property>
</Properties>
</file>