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<sst xmlns="http://schemas.openxmlformats.org/spreadsheetml/2006/main" count="29" uniqueCount="26">
  <si>
    <t>博白县文化馆17个乡镇分馆货物清单</t>
  </si>
  <si>
    <t>序号</t>
  </si>
  <si>
    <t>货物名称</t>
  </si>
  <si>
    <t>规格参数</t>
  </si>
  <si>
    <t>数量</t>
  </si>
  <si>
    <t>单位</t>
  </si>
  <si>
    <t>单价（元）</t>
  </si>
  <si>
    <t>金额（元）</t>
  </si>
  <si>
    <t>备注</t>
  </si>
  <si>
    <t>台式计算机及软件</t>
  </si>
  <si>
    <t>联想开天M630Z-D243
兆芯ZX-E KX-U6780A 16G 512G+1T DVDRW 2G显卡 23.8显示器</t>
  </si>
  <si>
    <t>台</t>
  </si>
  <si>
    <t>展示一体机</t>
  </si>
  <si>
    <t>屏幕尺寸：65英寸
（长*宽*高）：2065(H)×894.6(W)×66.2(D)mm
运行内存：4G； ROM：32GB</t>
  </si>
  <si>
    <t>径口补买一台.书香分馆2台，实际是20台设备，30个分馆平台</t>
  </si>
  <si>
    <t>文件柜</t>
  </si>
  <si>
    <t>材质厚度：0.6mm；类别：器械柜                    
柜体材质：铁皮</t>
  </si>
  <si>
    <t>个</t>
  </si>
  <si>
    <t>配套数字设备</t>
  </si>
  <si>
    <t>移动硬盘、网线、无线网卡、
路由器、排插等</t>
  </si>
  <si>
    <t>套</t>
  </si>
  <si>
    <t>办公桌椅</t>
  </si>
  <si>
    <t>1.4米、带抽屉、带柜子</t>
  </si>
  <si>
    <t>分馆工作人员业务培训及考核、分馆牌匾、
科室门牌、制度表</t>
  </si>
  <si>
    <t>牌匾40*60CM 金色拉丝 防腐
12*28双面铝制门牌
60*80CM KT泡沫板 制度表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</si>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</sst>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K11" sqref="K11"/>
    </sheetView>
  </sheetViews>
  <sheetFormatPr defaultColWidth="9" defaultRowHeight="13.5" outlineLevelCol="7"/>
  <cols>
    <col min="1" max="1" width="5.625" customWidth="1"/>
    <col min="2" max="2" width="22.75" customWidth="1"/>
    <col min="3" max="3" width="30.75" customWidth="1"/>
    <col min="4" max="4" width="7.5" customWidth="1"/>
    <col min="5" max="5" width="7.625" customWidth="1"/>
    <col min="6" max="6" width="10.25" customWidth="1"/>
    <col min="7" max="7" width="10" customWidth="1"/>
    <col min="8" max="8" width="17.25" customWidth="1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3" s="1" customFormat="1" ht="25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60" customHeight="1" spans="1:8">
      <c r="A4" s="4">
        <v>1</v>
      </c>
      <c r="B4" s="4" t="s">
        <v>9</v>
      </c>
      <c r="C4" s="5" t="s">
        <v>10</v>
      </c>
      <c r="D4" s="4">
        <v>17</v>
      </c>
      <c r="E4" s="4" t="s">
        <v>11</v>
      </c>
      <c r="F4" s="4">
        <v>8000</v>
      </c>
      <c r="G4" s="4">
        <f>D4*F4</f>
        <v>136000</v>
      </c>
      <c r="H4" s="4"/>
    </row>
    <row r="5" s="1" customFormat="1" ht="60" customHeight="1" spans="1:8">
      <c r="A5" s="6">
        <v>2</v>
      </c>
      <c r="B5" s="6" t="s">
        <v>12</v>
      </c>
      <c r="C5" s="7" t="s">
        <v>13</v>
      </c>
      <c r="D5" s="6">
        <v>20</v>
      </c>
      <c r="E5" s="6" t="s">
        <v>11</v>
      </c>
      <c r="F5" s="6">
        <v>20000</v>
      </c>
      <c r="G5" s="8">
        <v>400000</v>
      </c>
      <c r="H5" s="7" t="s">
        <v>14</v>
      </c>
    </row>
    <row r="6" s="1" customFormat="1" ht="60" customHeight="1" spans="1:8">
      <c r="A6" s="4">
        <v>3</v>
      </c>
      <c r="B6" s="4" t="s">
        <v>15</v>
      </c>
      <c r="C6" s="5" t="s">
        <v>16</v>
      </c>
      <c r="D6" s="4">
        <v>17</v>
      </c>
      <c r="E6" s="4" t="s">
        <v>17</v>
      </c>
      <c r="F6" s="4">
        <v>1000</v>
      </c>
      <c r="G6" s="4">
        <f>D6*F6</f>
        <v>17000</v>
      </c>
      <c r="H6" s="4"/>
    </row>
    <row r="7" s="1" customFormat="1" ht="60" customHeight="1" spans="1:8">
      <c r="A7" s="4">
        <v>4</v>
      </c>
      <c r="B7" s="4" t="s">
        <v>18</v>
      </c>
      <c r="C7" s="5" t="s">
        <v>19</v>
      </c>
      <c r="D7" s="4">
        <v>17</v>
      </c>
      <c r="E7" s="4" t="s">
        <v>20</v>
      </c>
      <c r="F7" s="4">
        <v>3000</v>
      </c>
      <c r="G7" s="4">
        <f>D7*F7</f>
        <v>51000</v>
      </c>
      <c r="H7" s="4"/>
    </row>
    <row r="8" s="1" customFormat="1" ht="60" customHeight="1" spans="1:8">
      <c r="A8" s="4">
        <v>5</v>
      </c>
      <c r="B8" s="4" t="s">
        <v>21</v>
      </c>
      <c r="C8" s="4" t="s">
        <v>22</v>
      </c>
      <c r="D8" s="4">
        <v>17</v>
      </c>
      <c r="E8" s="4" t="s">
        <v>20</v>
      </c>
      <c r="F8" s="4">
        <v>1000</v>
      </c>
      <c r="G8" s="4">
        <f>D8*F8</f>
        <v>17000</v>
      </c>
      <c r="H8" s="4"/>
    </row>
    <row r="9" s="1" customFormat="1" ht="60" customHeight="1" spans="1:8">
      <c r="A9" s="4">
        <v>6</v>
      </c>
      <c r="B9" s="5" t="s">
        <v>23</v>
      </c>
      <c r="C9" s="5" t="s">
        <v>24</v>
      </c>
      <c r="D9" s="4">
        <v>17</v>
      </c>
      <c r="E9" s="4" t="s">
        <v>20</v>
      </c>
      <c r="F9" s="4">
        <v>2000</v>
      </c>
      <c r="G9" s="4">
        <f>D9*F9</f>
        <v>34000</v>
      </c>
      <c r="H9" s="4"/>
    </row>
    <row r="10" s="1" customFormat="1" ht="60" customHeight="1" spans="1:8">
      <c r="A10" s="4"/>
      <c r="B10" s="5"/>
      <c r="C10" s="5"/>
      <c r="D10" s="4"/>
      <c r="E10" s="4"/>
      <c r="F10" s="4"/>
      <c r="G10" s="4"/>
      <c r="H10" s="4"/>
    </row>
    <row r="11" s="2" customFormat="1" ht="41" customHeight="1" spans="1:8">
      <c r="A11" s="9" t="s">
        <v>25</v>
      </c>
      <c r="B11" s="9"/>
      <c r="C11" s="10"/>
      <c r="D11" s="10"/>
      <c r="E11" s="10"/>
      <c r="F11" s="9">
        <f>SUM(F4:F9)</f>
        <v>35000</v>
      </c>
      <c r="G11" s="9">
        <f>SUM(G4:G9)</f>
        <v>655000</v>
      </c>
      <c r="H11" s="10"/>
    </row>
  </sheetData>
  <mergeCells count="2">
    <mergeCell ref="A1:H1"/>
    <mergeCell ref="A11:B11"/>
  </mergeCells>
  <pageMargins left="0.354166666666667" right="0.275" top="0.747916666666667" bottom="0.75" header="0.3" footer="0.3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LuLudiary</cp:lastModifiedBy>
  <dcterms:created xsi:type="dcterms:W3CDTF">2006-09-16T00:00:00Z</dcterms:created>
  <dcterms:modified xsi:type="dcterms:W3CDTF">2025-07-23T08:47:02Z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ABF82B26311444D5BBAB43E9ABCACB36</vt:lpwstr>
  </property>
  <property fmtid="{D5CDD505-2E9C-101B-9397-08002B2CF9AE}" pid="3" name="KSOProductBuildVer">
    <vt:lpwstr>2052-11.8.2.12287</vt:lpwstr>
  </property>
</Properties>
</file>