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<sst xmlns="http://schemas.openxmlformats.org/spreadsheetml/2006/main" count="257" uniqueCount="168">
  <si>
    <t>序号</t>
  </si>
  <si>
    <t>产品名称</t>
  </si>
  <si>
    <t>规格参数</t>
  </si>
  <si>
    <t>数量</t>
  </si>
  <si>
    <t>单位</t>
  </si>
  <si>
    <t>单价</t>
  </si>
  <si>
    <t>金额</t>
  </si>
  <si>
    <t>西餐实训组合炉</t>
  </si>
  <si>
    <t>规格：1950*1000*800mm±5mm，包含燃气两头煲仔炉1台，单星水池带刀架1台，三层带推拉门双通柜1台，一体式机制成型台面，不锈钢原色外观，台面厚度304材料1.2mm不锈钢板，余料用304#1.0mm不锈钢钢板，侧面有2个五孔防水开关取电口，煲仔炉带电子打火功能、自动熄火保护功能，配高位全铜阀芯冷热水龙头，有3C认证。</t>
  </si>
  <si>
    <t>台</t>
  </si>
  <si>
    <t>四门双机双温冷柜</t>
  </si>
  <si>
    <t xml:space="preserve">                                                                                                                                                                      规格：1220*760*1940mm                                                                                                                                                                                                                                                                                                                                                         内置容积冷藏460L,冷冻460L,电压220V，功率约：385W，冷冻温度-6℃～-18℃，冷藏温度-5℃～+10℃，内外壳不锈钢板制作，
</t>
  </si>
  <si>
    <t>电烤炉（层炉）</t>
  </si>
  <si>
    <t xml:space="preserve">规格：宽780*深1015*高350mm±5mm，嵌入式摆放，规格须在偏差范围以内                                                                                                                                                                                                            1.层数：:1层，烤盘数量：1，烤盘尺寸：400*600*3mm，电压：220V，功率：3.2KW。                                                                                                                                                                                             2.外表材质：面板及左右侧板、顶板不锈钢和背面镀铝锌板，开门方式：向下向外                                                                                                                                                                          3温度范围：室温-300℃
4.H型    
</t>
  </si>
  <si>
    <t>全自动制冰机</t>
  </si>
  <si>
    <t>尺寸：680*680*780mm±5mm；电压：220V
功率：800W 80公斤/24小时</t>
  </si>
  <si>
    <t>电热水器</t>
  </si>
  <si>
    <t>规格：直径：500*长850mm±5mm，80升，全自动，电压220V，功率约3000W</t>
  </si>
  <si>
    <t>冷藏醒发箱</t>
  </si>
  <si>
    <t>规格： 555*1025*2215mm±5mm  嵌入式摆放，规格须在偏差范围以内                                                                                                          1、电压：220V，功率：2.25KW，18盘，箱体内外采用优质不锈钢材料制造，经久耐用。
2、四段数字面板，精准控制，具有故障自动分析报警功能；
3、宽敞玻璃视窗，发酵过程一目了然，且门玻璃具有除雾功能；
4、采用各厂优质电器元件。
5、设备具有冷冻功能，可进行暂时性冷冻，面团可在醒发箱冷藏状态下储存，在需要醒发时，自动进行醒发</t>
  </si>
  <si>
    <t>大双门热风循环消毒柜</t>
  </si>
  <si>
    <t>规格：1380*600*1850±5mm 功率：4.5千瓦 220V，双层保温发泡，加强型放碗架，温度时间可调</t>
  </si>
  <si>
    <t>十六层烤盘架</t>
  </si>
  <si>
    <t>1、规格：550*700*1850mm                        
2、选用304#优质不锈钢板材制作；38mm*38*1.0mm方管做脚，不锈钢1.2mm做层板；
3、优质不锈钢可调子弹脚。</t>
  </si>
  <si>
    <t>不锈钢工具卫生柜</t>
  </si>
  <si>
    <t xml:space="preserve">1.尺寸：930*700*1950±5mm；
1、主体柜身采用304#1.0mm 不锈钢板制作，门板采用304#1.5mm不锈钢制作。2、柜体接口及收口处必须压双边或打磨抛光处理，防止毛刺伤手；3、柜脚采用￠51X1.0mm不锈钢圆管，可调性台柜子弹脚 </t>
  </si>
  <si>
    <t>个</t>
  </si>
  <si>
    <t>平颈双温龙头</t>
  </si>
  <si>
    <t>总高：240mm±5mm，出水口高：175mm±5mm，弯管宽度：265mm±5mm   1、双温台出式水龙头，主体黄铜铸造，表面抛光镀铬处理，一字手柄带有冷热水标色指示，全铜螺旋阀芯。
2、配(240mm)摇摆水嘴，须有节水证书。
3、面板开孔：孔径22mm*2孔中心距离102mm。</t>
  </si>
  <si>
    <t>灭蝇灯</t>
  </si>
  <si>
    <t>规格：500*120*290mm±5mm，1、电压 ：220V；2、功率约： 30W；3、覆盖面积≥80㎡；4、外壳ABS防阻燃材料，插座带3C；5、灯外壳采用铝合金材料组合而成，灯具有高压网、在高压网的外面加 一层护网隔开。耗电低，无气味，无镭射。</t>
  </si>
  <si>
    <t>盏</t>
  </si>
  <si>
    <t>柜式低音抽风机</t>
  </si>
  <si>
    <t xml:space="preserve">1.规格：1470*1290*1500mm±5mm
 1.功率约：11KW，电压：380V 、 转速约：730r/min 、风量约29260m³/h、尺寸约：25寸、噪音≤74dB 、压力≥626Pa ；         
2.风柜箱体采用1.3mm厚无花板，整体采用框架式结构，八个固定角采用一体成型，采用内螺丝固定；
3.采用智能化节能设计，产品具有电压、电源、故障、工作独立指示灯。
4.采用钢网和防火棉双消音设计，侧板采用折弯卡扣式结构；
5.采用锥套式皮带轮、风叶采用螺丝固定式；
6.侧门预留注油口，进出风口加法兰，加工字架底座；
                                                            </t>
  </si>
  <si>
    <t>电机保护控制箱</t>
  </si>
  <si>
    <t xml:space="preserve">箱体规格：330*390*160mm±5mm
 1.产品箱体外壳采用电箱专用1.2mm厚304不锈钢板材制作，焊接处采用满焊工艺，抗拉强度≥700N/平方毫米；
2.配置防水按钮，电源通断、运行提示灯；
3.箱体采用防水、静音设计，带有密封胶圈；
4.适用功率：0-15KW/380V, 配置智能开关（控制）模块，多按键控制、运行模式自由选择；
5.配置专用防油、防水、防静电自适应高低压电源，自适应电压波动，运行稳定；                                                                         6.多功能智能化设计，具有：故障指示灯、寿命指示灯、预热显示、  
                                                                                   </t>
  </si>
  <si>
    <t>水冷式送鲜风机</t>
  </si>
  <si>
    <t>规格：1200*1200*1200mm±5mm                                                                                                                                                                                                                     1.功率：约1.8KW，220v 带变频调风，风量约 18000m3/h,自动进水及自动排水装置，可送风并带有水循环制冷系列，使室内温低过外面温度3-6度。</t>
  </si>
  <si>
    <t>鲜风机变频器</t>
  </si>
  <si>
    <t>规格：220*40*140mm±5mm，电压：220V 功率：1.8KW</t>
  </si>
  <si>
    <t>单面带送鲜风一体油网烟罩</t>
  </si>
  <si>
    <t xml:space="preserve">1.规格:80000*1350*550mm±5mm。
1.要求采用 优质 不锈钢板制作，烟罩壳体厚度1.0mm，滤油网厚0.8mm；                                                                                                                                                           2.油烟罩配槽式隔油网及滴油盅，配置≥6 个不锈钢短接抽风口， 配置≥6个送鲜风口连调节装置，同时具备抽油烟与送鲜风的功能。
3.冲孔新风口为立式，前面及底部双向出风（配≥30mm 激光冲圆孔不锈钢出风口），配置≥6 个 LED 防水灯。  </t>
  </si>
  <si>
    <t>米</t>
  </si>
  <si>
    <t>抽烟管道</t>
  </si>
  <si>
    <t>长度和大小根据现场制作，材质：1.0mm 不锈钢板，接口处打胶防止漏油，适度向烟罩倾斜，防止烟管内部积油，只包含厨房内部的。</t>
  </si>
  <si>
    <t>项</t>
  </si>
  <si>
    <t>送鲜风管道</t>
  </si>
  <si>
    <t>抽风机和鲜风机铁吊架</t>
  </si>
  <si>
    <t>规格：1300*1300*1500mm±5mm,根据现场实际场地安装</t>
  </si>
  <si>
    <t>套</t>
  </si>
  <si>
    <t>抽送风机（含铁架）</t>
  </si>
  <si>
    <t>规格：直径550*宽300±5mm电压：220V 功率：950W</t>
  </si>
  <si>
    <t>打墙洞补墙洞</t>
  </si>
  <si>
    <t>现场制作</t>
  </si>
  <si>
    <t>西餐实训一体式组合炉</t>
  </si>
  <si>
    <t xml:space="preserve">规格：4500*2000*800+750（层架）mm±5mm，包含嵌入式四盘万能蒸烤箱1台功率约：12.3KW  电压：380V，大平扒炉1台，功率约：12KW 电压：380V，居于一侧台面中间燃气4头煲仔炉1台，机制单星水池2个，1.5米保鲜工作台及1.5米冷冻工作台各1台，功率约：0.6KW 电压：220V，支架上配放晒炉一台220V，功率：3.6KW和加热保温管功率3KW一排），一体台面，炉身两个侧面分别有10A防水插座5个，四周控制面板，两侧挡板、柜门、脚踢板、带脚轮，柜体里面放接电箱，喷焗漆外观，台面304材料/3.0mm厚钢板，余304材料/1.0mm厚钢板                     </t>
  </si>
  <si>
    <t>中餐实训一体式组合炉</t>
  </si>
  <si>
    <t xml:space="preserve">规格：4800*900*800mm±5mm，包括1.8米冷冻工作台1台，功率约：0.5KW，220V，燃气单炒带尾小炒灶1台，功率约：250W 电压：220V，机制单星水池1台，工作台柜，一体台面，炉身侧面有10A和16A防水插座2个，四周控制面板，两侧挡板、柜门、脚踢板、带脚轮，柜体里面放接电箱，喷焗柒外观，台面304材料/3.0mm厚钢板，余304材料/1.0mm厚钢板      </t>
  </si>
  <si>
    <t>石英石台面</t>
  </si>
  <si>
    <t>规格：7760*800*50mm±5mm
台面需采用石英石材质，面板厚度约2cm，包边后厚度约 5cm，</t>
  </si>
  <si>
    <t>活动双通打荷台</t>
  </si>
  <si>
    <t>规格：2200*1000*800mm±5mm，要求采用304不锈钢板制作，面板1.2mm，层板、底板、侧板、门板1.0mm，内设砧板架；补强撑1.0mm，Φ51mm圆通可调脚，厚1.0mm。16mm木板。</t>
  </si>
  <si>
    <t>规格：2000*1000*800mm±5mm，要求采用304不锈钢板制作，面板1.2mm，层板、底板、侧板、门板1.0mm，内设砧板架；补强撑1.0mm，Φ51mm圆通可调脚，厚1.0mm。16mm木板。</t>
  </si>
  <si>
    <t>灭火系统</t>
  </si>
  <si>
    <t xml:space="preserve">箱体尺寸：520*600*200±5mm单瓶                                                                                                                                                                                          1.工作原理:本装置属机械启动，装置具备自动、手动两种操作模式,能提供动作信号配合消 防控制室联动报警,本装置设计有自动探测部件，可 24 小时监控。灶台油锅发生火情时，可 自动启动灭火装置灭火，同时关闭燃气阀并报警(燃气切断阀属于选配)，本装置可以提供 电信号传递给中控室报警(不包括线路走向)，装置与消防水(或者自来水)管路相连,系统启 动后灭火剂开始喷洒,待灭火剂喷洒完再自动控制水阀对监控区域自动喷水降温,达到防止复燃的效果。2.材质:全部采用 304 不锈钢及铜材等，防止设备氧化锈蚀，厨房设备灭火装置所有药剂管 路采用 304 不锈钢厚壁管满足高压药剂迅速通过的要求。3.装置组成:厨房设备灭火装置包括:控制箱、管路、喷嘴、探测器、易熔连接片、金属拉 索、滑轮三通、滑轮弯头、电磁阀等组成。其中控制箱由自动释放机构、驱动用高压氮气瓶、 液体药剂罐以及连接软管，减压阀等构成。 </t>
  </si>
  <si>
    <t>带三个抽屉单通道打荷台柜</t>
  </si>
  <si>
    <t>规格：1800*760*800mm±5mm，1、台面板采用304#1.2mm不锈钢板压制，面板表面平行度正负偏差 2mm内，面板下夹16mm防潮防霉夹板，种6厘不锈钢螺丝钉； 2、层板/侧板/采用304#1.0mm厚不锈钢板，门板采用304#0.8mm不锈钢板，每接触到的不锈钢边必须压双边，无毛刺伤手现象； 3、层板底部两边门槽必须为平面或下凹槽导轨；4、台脚采用直径51X1.2mm不锈钢重力脚 ，5、面板，层板加强筋梁用1.0 mm不锈钢板。</t>
  </si>
  <si>
    <t>嵌入式消毒柜</t>
  </si>
  <si>
    <t>规格：1800*760*800mm±5mm，                                                                                                                                                                                  1、电压：220V功率：2450W
2、最大容积480升
3、高温钢化玻璃门，触摸控制，强制柜内热风循环，中温消毒，消毒时间和温度可随意调节
4、采用红外线加温消毒方式，柜内温度持续15分钟维持125℃以上，达国家二消毒标准。</t>
  </si>
  <si>
    <t xml:space="preserve">1.尺寸：1400*400*1950±5mm；
1、主体柜身采用304#1.0mm 不锈钢板制作，门板采用304#1.5mm不锈钢制作。2、柜体接口及收口处必须压双边或打磨抛光处理，防止毛刺伤手；3、柜脚采用￠51X1.0mm不锈钢圆管，可调性台柜子弹脚 </t>
  </si>
  <si>
    <t>不锈钢挂工具板</t>
  </si>
  <si>
    <t>1150*2350*20mm±5mm不锈钢底板 304#1.2mm不锈钢制作，</t>
  </si>
  <si>
    <t>块</t>
  </si>
  <si>
    <t xml:space="preserve">1.规格：1220*1220*1380mm±5mm
功率：约 5.5KW 电压 380V 转速：约 720r/min、风量约18000m3/h、噪音约66dB、压力约780Pa；
2.风柜箱体采用1.3mm厚无花板，整体采用框架式结构，八个固定角采用一体成型，采用内螺丝固定；
3.采用智能化节能设计，产品具有电压、电源、故障、工作独立指示灯。
4.采用钢网和防火棉双消音设计，侧板采用折弯卡扣式结构；
5.采用锥套式皮带轮、风叶采用螺丝固定式；
6.侧门预留注油口，,进出风口加法兰，加工字架底座；
7.铜芯电机配置智能稳压高压电源，自适应电压波动。                                                                                                                                                                  </t>
  </si>
  <si>
    <t>长度和大小根据现场制作，材质：1.0mm 不锈钢板，接口处打胶防止漏油，适度向烟罩倾斜，防止烟管内部积油。</t>
  </si>
  <si>
    <t>规格:12000*1350*550mm±5mm（分两条做）。
1.要求采用 优质 不锈钢板制作，烟罩壳体厚度1.0mm，滤油网厚0.8mm；                                                                                                                                                           2.油烟罩配槽式隔油网及滴油盅，配置≥6 个不锈钢短接抽风口， 配置≥6个送鲜风口连调节装置，同时具备抽油烟与送鲜风的功能。
3.冲孔新风口为立式，前面及底部双向出风（配≥30mm 激光冲圆孔不锈钢出风口），配置≥6 个 LED 防水灯。</t>
  </si>
  <si>
    <t>折叠凳子</t>
  </si>
  <si>
    <t>规格：直径330*高460mm±5mm甄选优质pp材质可折叠存放，圆滑边角设计，光滑无倒刺，一体成型结构稳固耐用，韧性高结实不易断裂，宽大舒适凳面，轻松承重。</t>
  </si>
  <si>
    <t>张</t>
  </si>
  <si>
    <t>三速吹风机</t>
  </si>
  <si>
    <t>规格：400*435*510mm±5mm,功率：1000W，电压：220V，工业级加厚抗暴外壳，纯铜电机，动力强劲低噪音，3档调节不同场景随意切换，强劲吹风三种角度随心选择，除湿通风排气一机达成。</t>
  </si>
  <si>
    <t>西式汤锅</t>
  </si>
  <si>
    <t>直径约24厘米，高约13.5厘米，采用食品级201不锈钢制作，熔合式三层复合底</t>
  </si>
  <si>
    <t>汤锅</t>
  </si>
  <si>
    <t>直径约24厘米，高约22厘米，采用食品级201不锈钢制作，熔合式三层复合底</t>
  </si>
  <si>
    <t>西式 煎锅</t>
  </si>
  <si>
    <t>直径约30厘米，采用铝合金制作，甄选优质涂层，更耐磨，仿荷叶不粘设计，易清洗复合锅底，导热迅速。</t>
  </si>
  <si>
    <t>多功能手持电动搅拌机</t>
  </si>
  <si>
    <t>电压：220V，功率约：1000W，强力无刷电机，多档位调节，可分离式设计，拆洗方便</t>
  </si>
  <si>
    <t>商用搅拌机</t>
  </si>
  <si>
    <t xml:space="preserve">                                                                                                                                                                                                                 料桶容积约：2L
额定电压：220V
额定频率：50Hz
电机功率约：1500W
转速约：28000转/分钟
控制方式：触摸式，不带加热
 </t>
  </si>
  <si>
    <t>不锈钢盆</t>
  </si>
  <si>
    <t>大号约50CM，采用优质加厚不锈钢制作</t>
  </si>
  <si>
    <t>中号约40CM，采用优质加厚不锈钢制作</t>
  </si>
  <si>
    <t>小号约30CM，采用优质加厚不锈钢制作</t>
  </si>
  <si>
    <t>不锈钢马兜</t>
  </si>
  <si>
    <t>直径约20CM，采用304#不锈钢制作</t>
  </si>
  <si>
    <t>西餐圆碟子</t>
  </si>
  <si>
    <t>直径约30厘米，晶钻瓷</t>
  </si>
  <si>
    <t>草帽汤碟</t>
  </si>
  <si>
    <t>直径约27CM，晶钻瓷</t>
  </si>
  <si>
    <t>不粘煎锅</t>
  </si>
  <si>
    <t>锅口直径约21CM，锅底直径约18CM，深度约1.3CM，</t>
  </si>
  <si>
    <t>小蛋抽</t>
  </si>
  <si>
    <t>中号，用优质食品级加厚不锈钢制作</t>
  </si>
  <si>
    <t>西式不锈钢炒勺</t>
  </si>
  <si>
    <t>规格：长约38CM，采用优质食品级加厚不锈钢制作</t>
  </si>
  <si>
    <t>煎铲</t>
  </si>
  <si>
    <t>宽约7CM，总长约31.5CM，，采用优质食品级加厚不锈钢，加厚木柄制作</t>
  </si>
  <si>
    <t>台式商用绞肉机</t>
  </si>
  <si>
    <t xml:space="preserve">规格：230*440*455mm±5mm                                                                                                                                                                                                           1.额定功率约:220V/1.1KW
2.绞肉量约：150KG/H    
3.绞切肉量约：380KG/H                                                                                                                                                                                          </t>
  </si>
  <si>
    <t>家用绞肉机</t>
  </si>
  <si>
    <t>采用不锈钢拉丝主机，304不锈钢杯体，双档调节，电压：220V，功率约：400W，双刀，容量约4升</t>
  </si>
  <si>
    <t>万能蒸烤箱烤盘</t>
  </si>
  <si>
    <t>采用优质食品级加厚不锈钢制作</t>
  </si>
  <si>
    <t>铝烤盘</t>
  </si>
  <si>
    <t>规格：600*400*50mm±5mm，采用优质食品级加厚，0.8mm加厚材料零涂层</t>
  </si>
  <si>
    <t>小型多功能面条机</t>
  </si>
  <si>
    <t xml:space="preserve">1.不锈钢外壳，全不锈钢入面斗，全铜电机                                                                                                                                                                                 2.压面滚筒长度约：200mm
3.电压：220V 功率约：500W
4.可调厚度：1-15mm </t>
  </si>
  <si>
    <t>嗮炉</t>
  </si>
  <si>
    <t xml:space="preserve">                                                                                                                                                                                                                      规格：610*340*260mm±5mm，食品级不锈钢机身，顶部平衡发热管，电压：220V 功率约：2KW，可壁挂</t>
  </si>
  <si>
    <t>不锈钢汤桶</t>
  </si>
  <si>
    <t>直径约50CM，高约60CM，采用优质加厚不锈钢制作，三层复合底</t>
  </si>
  <si>
    <t>直径约40CM，高约40CM，采用优质加厚不锈钢制作，三层复合底</t>
  </si>
  <si>
    <t>不锈钢圆盆</t>
  </si>
  <si>
    <t>直径约30CM，采用优质加厚不锈钢制作</t>
  </si>
  <si>
    <t>手持式打蛋机</t>
  </si>
  <si>
    <t>规格：95*136*200mm±5mm，功率约：450W强力电机，产品材质：ABS机身，多档位调节，可分离式设计，拆洗方便</t>
  </si>
  <si>
    <t>手持式真空封口机</t>
  </si>
  <si>
    <t>规格：350*130*75mm±5mm，抽真空吸力-80Kpa,封口长度：30CM，材质：ABS+不锈钢</t>
  </si>
  <si>
    <t>不沾煎锅</t>
  </si>
  <si>
    <t>直径约28CM，采用铝合金制作，甄选优质涂层，更耐磨，仿荷叶不粘设计，易清洗复合锅底，导热迅速。</t>
  </si>
  <si>
    <t>不锈钢自助餐长盆</t>
  </si>
  <si>
    <t>规格：530*330*100mm±5mm,带盖，用优质食品级加厚不锈钢制作</t>
  </si>
  <si>
    <t>蛋糕模</t>
  </si>
  <si>
    <t>直径约12CM（模可脱底），1.0MM铝合金，</t>
  </si>
  <si>
    <t>直径约14CM（模可脱底），1.0MM铝合金，</t>
  </si>
  <si>
    <t>正方形不沾方包模</t>
  </si>
  <si>
    <t>规格：120*120*120mm±5mm，1.0MM铝合金，表面不粘涂层，</t>
  </si>
  <si>
    <t xml:space="preserve"> 电饭锅</t>
  </si>
  <si>
    <t>规格：323*262*252mm±5mm，零涂层、不锈钢内胆、5升、8-10人量，电压：220V，功率约：760W</t>
  </si>
  <si>
    <t>破壁机</t>
  </si>
  <si>
    <t>规格：257*280*512mm±5mm，功率约：1.5KW，电压：220V，容量：2L，精选不锈钢刀俎，加厚杯体，纯铜芯电机</t>
  </si>
  <si>
    <t>手动多功能压面机</t>
  </si>
  <si>
    <t>规格：220*230*150mm±5mm,优质精钢切面刀，6档循环挂挡，卡扣加固桌面，硅胶底盘，适应多种桌面</t>
  </si>
  <si>
    <t>小号调味盒</t>
  </si>
  <si>
    <t>规格：460*150*88mm±5mm，6格配6勺，加厚304#不锈钢，带盖</t>
  </si>
  <si>
    <t>汤勺</t>
  </si>
  <si>
    <t>勺直径约8CM，全长约35CM，不锈钢、带挂钩、加厚</t>
  </si>
  <si>
    <t>垃圾桶</t>
  </si>
  <si>
    <t>规格：450*320*760mm±5mm，新料PP材质，加厚、翻盖、60升</t>
  </si>
  <si>
    <t>烘焙手套</t>
  </si>
  <si>
    <t>中号，加厚、防烫、耐高温</t>
  </si>
  <si>
    <t>副</t>
  </si>
  <si>
    <t>不锈钢份数盆</t>
  </si>
  <si>
    <t>规格：32.5mm*17.5mm*10mm±5mm，带盖，优质加厚不锈钢，卷边设计一体成型。</t>
  </si>
  <si>
    <t>砧板刨</t>
  </si>
  <si>
    <t>规格：300*170*190mm±5mm,电压：220V ，功率约：900W，大功率铜芯洗电机，镜面级铝制底板，高韧性传动皮带，左右边可控出尘，</t>
  </si>
  <si>
    <t>复合底汤煲</t>
  </si>
  <si>
    <t>直径500*280mm±5mm，采用食品级201不锈钢制作，熔合式三层复合底</t>
  </si>
  <si>
    <t>复合底桶</t>
  </si>
  <si>
    <t>直径350*350mm±5mm,采用食品级201不锈钢制作，熔合式三层复合底</t>
  </si>
  <si>
    <t>直径250*250mm±5mm,采用食品级201不锈钢制作，熔合式三层复合底</t>
  </si>
  <si>
    <t>三角砧板架</t>
  </si>
  <si>
    <t>规格：280*315*270mm±5mm，间距约33mm，不锈钢材质，线粗约6mm</t>
  </si>
  <si>
    <t>设备安装费、吊车费、安装辅助材料、五金件</t>
  </si>
  <si>
    <t>合计</t>
  </si>
  <si>
    <t>总计:2200000.00元  （大写：贰佰贰拾万元整）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</si>
</sst>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tabSelected="1" view="pageBreakPreview" zoomScale="115" zoomScaleNormal="100" workbookViewId="0">
      <selection activeCell="J5" sqref="J5"/>
    </sheetView>
  </sheetViews>
  <sheetFormatPr defaultColWidth="9" defaultRowHeight="13.5" outlineLevelCol="6"/>
  <cols>
    <col min="1" max="1" width="4.375" style="1" customWidth="1"/>
    <col min="2" max="2" width="11.75" style="1" customWidth="1"/>
    <col min="3" max="3" width="62.5" style="1" customWidth="1"/>
    <col min="4" max="4" width="6.19166666666667" style="1" customWidth="1"/>
    <col min="5" max="5" width="4.5" style="1" customWidth="1"/>
    <col min="6" max="6" width="7.75" style="1" customWidth="1"/>
    <col min="7" max="7" width="10" style="1" customWidth="1"/>
    <col min="8" max="16384" width="9" style="1"/>
  </cols>
  <sheetData>
    <row r="1" ht="42" customHeight="1" spans="1:7">
      <c r="A1" s="2"/>
      <c r="B1" s="2"/>
      <c r="C1" s="2"/>
      <c r="D1" s="2"/>
      <c r="E1" s="2"/>
      <c r="F1" s="2"/>
      <c r="G1" s="2"/>
    </row>
    <row r="2" ht="28.5" spans="1:7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ht="98" customHeight="1" spans="1:7">
      <c r="A3" s="5">
        <v>1</v>
      </c>
      <c r="B3" s="6" t="s">
        <v>7</v>
      </c>
      <c r="C3" s="7" t="s">
        <v>8</v>
      </c>
      <c r="D3" s="5">
        <v>36</v>
      </c>
      <c r="E3" s="5" t="s">
        <v>9</v>
      </c>
      <c r="F3" s="5">
        <v>19800</v>
      </c>
      <c r="G3" s="5">
        <f>F3*D3</f>
        <v>712800</v>
      </c>
    </row>
    <row r="4" ht="80" customHeight="1" spans="1:7">
      <c r="A4" s="5">
        <v>2</v>
      </c>
      <c r="B4" s="6" t="s">
        <v>10</v>
      </c>
      <c r="C4" s="7" t="s">
        <v>11</v>
      </c>
      <c r="D4" s="5">
        <v>2</v>
      </c>
      <c r="E4" s="5" t="s">
        <v>9</v>
      </c>
      <c r="F4" s="5">
        <v>9650</v>
      </c>
      <c r="G4" s="5">
        <f>F4*D4</f>
        <v>19300</v>
      </c>
    </row>
    <row r="5" ht="129" customHeight="1" spans="1:7">
      <c r="A5" s="5">
        <v>3</v>
      </c>
      <c r="B5" s="6" t="s">
        <v>12</v>
      </c>
      <c r="C5" s="7" t="s">
        <v>13</v>
      </c>
      <c r="D5" s="5">
        <v>20</v>
      </c>
      <c r="E5" s="5" t="s">
        <v>9</v>
      </c>
      <c r="F5" s="5">
        <v>11200</v>
      </c>
      <c r="G5" s="5">
        <f t="shared" ref="G3:G9" si="0">F5*D5</f>
        <v>224000</v>
      </c>
    </row>
    <row r="6" ht="49" customHeight="1" spans="1:7">
      <c r="A6" s="5">
        <v>4</v>
      </c>
      <c r="B6" s="6" t="s">
        <v>14</v>
      </c>
      <c r="C6" s="6" t="s">
        <v>15</v>
      </c>
      <c r="D6" s="5">
        <v>3</v>
      </c>
      <c r="E6" s="5" t="s">
        <v>9</v>
      </c>
      <c r="F6" s="5">
        <v>9650</v>
      </c>
      <c r="G6" s="5">
        <f t="shared" si="0"/>
        <v>28950</v>
      </c>
    </row>
    <row r="7" ht="51" customHeight="1" spans="1:7">
      <c r="A7" s="5">
        <v>5</v>
      </c>
      <c r="B7" s="6" t="s">
        <v>16</v>
      </c>
      <c r="C7" s="6" t="s">
        <v>17</v>
      </c>
      <c r="D7" s="5">
        <v>5</v>
      </c>
      <c r="E7" s="5" t="s">
        <v>9</v>
      </c>
      <c r="F7" s="5">
        <v>2280</v>
      </c>
      <c r="G7" s="5">
        <f t="shared" si="0"/>
        <v>11400</v>
      </c>
    </row>
    <row r="8" ht="129" customHeight="1" spans="1:7">
      <c r="A8" s="5">
        <v>6</v>
      </c>
      <c r="B8" s="8" t="s">
        <v>18</v>
      </c>
      <c r="C8" s="9" t="s">
        <v>19</v>
      </c>
      <c r="D8" s="10">
        <v>2</v>
      </c>
      <c r="E8" s="10" t="s">
        <v>9</v>
      </c>
      <c r="F8" s="10">
        <v>23600</v>
      </c>
      <c r="G8" s="5">
        <f t="shared" si="0"/>
        <v>47200</v>
      </c>
    </row>
    <row r="9" ht="84" customHeight="1" spans="1:7">
      <c r="A9" s="5">
        <v>7</v>
      </c>
      <c r="B9" s="8" t="s">
        <v>20</v>
      </c>
      <c r="C9" s="6" t="s">
        <v>21</v>
      </c>
      <c r="D9" s="5">
        <v>2</v>
      </c>
      <c r="E9" s="5" t="s">
        <v>9</v>
      </c>
      <c r="F9" s="5">
        <v>8500</v>
      </c>
      <c r="G9" s="5">
        <f t="shared" si="0"/>
        <v>17000</v>
      </c>
    </row>
    <row r="10" ht="77" customHeight="1" spans="1:7">
      <c r="A10" s="5">
        <v>8</v>
      </c>
      <c r="B10" s="6" t="s">
        <v>22</v>
      </c>
      <c r="C10" s="7" t="s">
        <v>23</v>
      </c>
      <c r="D10" s="5">
        <v>2</v>
      </c>
      <c r="E10" s="5" t="s">
        <v>9</v>
      </c>
      <c r="F10" s="5">
        <v>2180</v>
      </c>
      <c r="G10" s="5">
        <f t="shared" ref="G10:G26" si="1">F10*D10</f>
        <v>4360</v>
      </c>
    </row>
    <row r="11" ht="80" customHeight="1" spans="1:7">
      <c r="A11" s="5">
        <v>9</v>
      </c>
      <c r="B11" s="6" t="s">
        <v>24</v>
      </c>
      <c r="C11" s="7" t="s">
        <v>25</v>
      </c>
      <c r="D11" s="5">
        <v>1</v>
      </c>
      <c r="E11" s="5" t="s">
        <v>26</v>
      </c>
      <c r="F11" s="5">
        <v>3970</v>
      </c>
      <c r="G11" s="5">
        <f t="shared" si="1"/>
        <v>3970</v>
      </c>
    </row>
    <row r="12" ht="90" customHeight="1" spans="1:7">
      <c r="A12" s="5">
        <v>10</v>
      </c>
      <c r="B12" s="6" t="s">
        <v>27</v>
      </c>
      <c r="C12" s="7" t="s">
        <v>28</v>
      </c>
      <c r="D12" s="5">
        <v>40</v>
      </c>
      <c r="E12" s="5" t="s">
        <v>26</v>
      </c>
      <c r="F12" s="5">
        <v>450</v>
      </c>
      <c r="G12" s="5">
        <f t="shared" si="1"/>
        <v>18000</v>
      </c>
    </row>
    <row r="13" ht="75" customHeight="1" spans="1:7">
      <c r="A13" s="5">
        <v>11</v>
      </c>
      <c r="B13" s="6" t="s">
        <v>29</v>
      </c>
      <c r="C13" s="7" t="s">
        <v>30</v>
      </c>
      <c r="D13" s="5">
        <v>6</v>
      </c>
      <c r="E13" s="5" t="s">
        <v>31</v>
      </c>
      <c r="F13" s="5">
        <v>830</v>
      </c>
      <c r="G13" s="5">
        <f t="shared" si="1"/>
        <v>4980</v>
      </c>
    </row>
    <row r="14" ht="156.95" customHeight="1" spans="1:7">
      <c r="A14" s="5">
        <v>12</v>
      </c>
      <c r="B14" s="6" t="s">
        <v>32</v>
      </c>
      <c r="C14" s="7" t="s">
        <v>33</v>
      </c>
      <c r="D14" s="5">
        <v>4</v>
      </c>
      <c r="E14" s="5" t="s">
        <v>9</v>
      </c>
      <c r="F14" s="5">
        <v>17670</v>
      </c>
      <c r="G14" s="5">
        <f t="shared" si="1"/>
        <v>70680</v>
      </c>
    </row>
    <row r="15" ht="149" customHeight="1" spans="1:7">
      <c r="A15" s="5">
        <v>13</v>
      </c>
      <c r="B15" s="8" t="s">
        <v>34</v>
      </c>
      <c r="C15" s="9" t="s">
        <v>35</v>
      </c>
      <c r="D15" s="5">
        <v>5</v>
      </c>
      <c r="E15" s="5" t="s">
        <v>9</v>
      </c>
      <c r="F15" s="5">
        <v>1580</v>
      </c>
      <c r="G15" s="5">
        <f t="shared" si="1"/>
        <v>7900</v>
      </c>
    </row>
    <row r="16" ht="71" customHeight="1" spans="1:7">
      <c r="A16" s="5">
        <v>14</v>
      </c>
      <c r="B16" s="6" t="s">
        <v>36</v>
      </c>
      <c r="C16" s="7" t="s">
        <v>37</v>
      </c>
      <c r="D16" s="5">
        <v>5</v>
      </c>
      <c r="E16" s="5" t="s">
        <v>9</v>
      </c>
      <c r="F16" s="5">
        <v>3500</v>
      </c>
      <c r="G16" s="5">
        <f t="shared" si="1"/>
        <v>17500</v>
      </c>
    </row>
    <row r="17" ht="57" customHeight="1" spans="1:7">
      <c r="A17" s="5">
        <v>15</v>
      </c>
      <c r="B17" s="6" t="s">
        <v>38</v>
      </c>
      <c r="C17" s="7" t="s">
        <v>39</v>
      </c>
      <c r="D17" s="5">
        <v>5</v>
      </c>
      <c r="E17" s="5" t="s">
        <v>26</v>
      </c>
      <c r="F17" s="5">
        <v>985</v>
      </c>
      <c r="G17" s="5">
        <f t="shared" si="1"/>
        <v>4925</v>
      </c>
    </row>
    <row r="18" ht="116" customHeight="1" spans="1:7">
      <c r="A18" s="5">
        <v>16</v>
      </c>
      <c r="B18" s="8" t="s">
        <v>40</v>
      </c>
      <c r="C18" s="7" t="s">
        <v>41</v>
      </c>
      <c r="D18" s="5">
        <v>80</v>
      </c>
      <c r="E18" s="5" t="s">
        <v>42</v>
      </c>
      <c r="F18" s="5">
        <v>2680</v>
      </c>
      <c r="G18" s="5">
        <f t="shared" si="1"/>
        <v>214400</v>
      </c>
    </row>
    <row r="19" ht="57" customHeight="1" spans="1:7">
      <c r="A19" s="5">
        <v>17</v>
      </c>
      <c r="B19" s="6" t="s">
        <v>43</v>
      </c>
      <c r="C19" s="7" t="s">
        <v>44</v>
      </c>
      <c r="D19" s="5">
        <v>2</v>
      </c>
      <c r="E19" s="5" t="s">
        <v>45</v>
      </c>
      <c r="F19" s="5">
        <v>36000</v>
      </c>
      <c r="G19" s="5">
        <f t="shared" si="1"/>
        <v>72000</v>
      </c>
    </row>
    <row r="20" ht="47.1" customHeight="1" spans="1:7">
      <c r="A20" s="5">
        <v>18</v>
      </c>
      <c r="B20" s="6" t="s">
        <v>46</v>
      </c>
      <c r="C20" s="7" t="s">
        <v>44</v>
      </c>
      <c r="D20" s="5">
        <v>2</v>
      </c>
      <c r="E20" s="5" t="s">
        <v>45</v>
      </c>
      <c r="F20" s="5">
        <v>26000</v>
      </c>
      <c r="G20" s="5">
        <f t="shared" si="1"/>
        <v>52000</v>
      </c>
    </row>
    <row r="21" ht="47.1" customHeight="1" spans="1:7">
      <c r="A21" s="5">
        <v>19</v>
      </c>
      <c r="B21" s="6" t="s">
        <v>47</v>
      </c>
      <c r="C21" s="7" t="s">
        <v>48</v>
      </c>
      <c r="D21" s="5">
        <v>10</v>
      </c>
      <c r="E21" s="5" t="s">
        <v>49</v>
      </c>
      <c r="F21" s="5">
        <v>2000</v>
      </c>
      <c r="G21" s="5">
        <f t="shared" si="1"/>
        <v>20000</v>
      </c>
    </row>
    <row r="22" ht="47.1" customHeight="1" spans="1:7">
      <c r="A22" s="5">
        <v>20</v>
      </c>
      <c r="B22" s="6" t="s">
        <v>50</v>
      </c>
      <c r="C22" s="7" t="s">
        <v>51</v>
      </c>
      <c r="D22" s="5">
        <v>2</v>
      </c>
      <c r="E22" s="5" t="s">
        <v>9</v>
      </c>
      <c r="F22" s="5">
        <v>1560</v>
      </c>
      <c r="G22" s="5">
        <f t="shared" si="1"/>
        <v>3120</v>
      </c>
    </row>
    <row r="23" ht="45" customHeight="1" spans="1:7">
      <c r="A23" s="5">
        <v>21</v>
      </c>
      <c r="B23" s="6" t="s">
        <v>52</v>
      </c>
      <c r="C23" s="7" t="s">
        <v>53</v>
      </c>
      <c r="D23" s="5">
        <v>3</v>
      </c>
      <c r="E23" s="5" t="s">
        <v>45</v>
      </c>
      <c r="F23" s="5">
        <v>2000</v>
      </c>
      <c r="G23" s="5">
        <f t="shared" si="1"/>
        <v>6000</v>
      </c>
    </row>
    <row r="24" ht="148" customHeight="1" spans="1:7">
      <c r="A24" s="5">
        <v>22</v>
      </c>
      <c r="B24" s="6" t="s">
        <v>54</v>
      </c>
      <c r="C24" s="7" t="s">
        <v>55</v>
      </c>
      <c r="D24" s="5">
        <v>1</v>
      </c>
      <c r="E24" s="5" t="s">
        <v>9</v>
      </c>
      <c r="F24" s="5">
        <v>178600</v>
      </c>
      <c r="G24" s="5">
        <f t="shared" si="1"/>
        <v>178600</v>
      </c>
    </row>
    <row r="25" ht="111" customHeight="1" spans="1:7">
      <c r="A25" s="5">
        <v>23</v>
      </c>
      <c r="B25" s="8" t="s">
        <v>56</v>
      </c>
      <c r="C25" s="9" t="s">
        <v>57</v>
      </c>
      <c r="D25" s="10">
        <v>1</v>
      </c>
      <c r="E25" s="10" t="s">
        <v>9</v>
      </c>
      <c r="F25" s="10">
        <v>89800</v>
      </c>
      <c r="G25" s="5">
        <f t="shared" si="1"/>
        <v>89800</v>
      </c>
    </row>
    <row r="26" ht="57" customHeight="1" spans="1:7">
      <c r="A26" s="5">
        <v>24</v>
      </c>
      <c r="B26" s="6" t="s">
        <v>58</v>
      </c>
      <c r="C26" s="7" t="s">
        <v>59</v>
      </c>
      <c r="D26" s="5">
        <v>2</v>
      </c>
      <c r="E26" s="5" t="s">
        <v>45</v>
      </c>
      <c r="F26" s="5">
        <v>8500</v>
      </c>
      <c r="G26" s="5">
        <f t="shared" si="1"/>
        <v>17000</v>
      </c>
    </row>
    <row r="27" ht="57" customHeight="1" spans="1:7">
      <c r="A27" s="5">
        <v>25</v>
      </c>
      <c r="B27" s="8" t="s">
        <v>60</v>
      </c>
      <c r="C27" s="9" t="s">
        <v>61</v>
      </c>
      <c r="D27" s="10">
        <v>2</v>
      </c>
      <c r="E27" s="10" t="s">
        <v>9</v>
      </c>
      <c r="F27" s="10">
        <v>3200</v>
      </c>
      <c r="G27" s="5">
        <f t="shared" ref="G27:G33" si="2">F27*D27</f>
        <v>6400</v>
      </c>
    </row>
    <row r="28" ht="60" customHeight="1" spans="1:7">
      <c r="A28" s="5">
        <v>26</v>
      </c>
      <c r="B28" s="8" t="s">
        <v>60</v>
      </c>
      <c r="C28" s="9" t="s">
        <v>62</v>
      </c>
      <c r="D28" s="10">
        <v>2</v>
      </c>
      <c r="E28" s="10" t="s">
        <v>9</v>
      </c>
      <c r="F28" s="10">
        <v>2980</v>
      </c>
      <c r="G28" s="5">
        <f t="shared" si="2"/>
        <v>5960</v>
      </c>
    </row>
    <row r="29" ht="216.95" customHeight="1" spans="1:7">
      <c r="A29" s="5">
        <v>27</v>
      </c>
      <c r="B29" s="8" t="s">
        <v>63</v>
      </c>
      <c r="C29" s="9" t="s">
        <v>64</v>
      </c>
      <c r="D29" s="10">
        <v>1</v>
      </c>
      <c r="E29" s="10" t="s">
        <v>49</v>
      </c>
      <c r="F29" s="10">
        <v>19600</v>
      </c>
      <c r="G29" s="5">
        <f t="shared" si="2"/>
        <v>19600</v>
      </c>
    </row>
    <row r="30" ht="120" customHeight="1" spans="1:7">
      <c r="A30" s="5">
        <v>28</v>
      </c>
      <c r="B30" s="8" t="s">
        <v>65</v>
      </c>
      <c r="C30" s="9" t="s">
        <v>66</v>
      </c>
      <c r="D30" s="10">
        <v>2</v>
      </c>
      <c r="E30" s="10" t="s">
        <v>9</v>
      </c>
      <c r="F30" s="10">
        <v>4580</v>
      </c>
      <c r="G30" s="5">
        <f t="shared" si="2"/>
        <v>9160</v>
      </c>
    </row>
    <row r="31" ht="109" customHeight="1" spans="1:7">
      <c r="A31" s="5">
        <v>29</v>
      </c>
      <c r="B31" s="8" t="s">
        <v>67</v>
      </c>
      <c r="C31" s="9" t="s">
        <v>68</v>
      </c>
      <c r="D31" s="10">
        <v>2</v>
      </c>
      <c r="E31" s="10" t="s">
        <v>9</v>
      </c>
      <c r="F31" s="10">
        <v>7960</v>
      </c>
      <c r="G31" s="5">
        <f t="shared" si="2"/>
        <v>15920</v>
      </c>
    </row>
    <row r="32" ht="84" customHeight="1" spans="1:7">
      <c r="A32" s="5">
        <v>30</v>
      </c>
      <c r="B32" s="6" t="s">
        <v>24</v>
      </c>
      <c r="C32" s="7" t="s">
        <v>69</v>
      </c>
      <c r="D32" s="5">
        <v>1</v>
      </c>
      <c r="E32" s="5" t="s">
        <v>26</v>
      </c>
      <c r="F32" s="5">
        <v>3970</v>
      </c>
      <c r="G32" s="5">
        <f t="shared" si="2"/>
        <v>3970</v>
      </c>
    </row>
    <row r="33" ht="60" customHeight="1" spans="1:7">
      <c r="A33" s="5">
        <v>31</v>
      </c>
      <c r="B33" s="8" t="s">
        <v>70</v>
      </c>
      <c r="C33" s="9" t="s">
        <v>71</v>
      </c>
      <c r="D33" s="10">
        <v>3</v>
      </c>
      <c r="E33" s="10" t="s">
        <v>72</v>
      </c>
      <c r="F33" s="10">
        <v>920</v>
      </c>
      <c r="G33" s="5">
        <f t="shared" si="2"/>
        <v>2760</v>
      </c>
    </row>
    <row r="34" ht="57" customHeight="1" spans="1:7">
      <c r="A34" s="5">
        <v>32</v>
      </c>
      <c r="B34" s="8" t="s">
        <v>20</v>
      </c>
      <c r="C34" s="6" t="s">
        <v>21</v>
      </c>
      <c r="D34" s="5">
        <v>1</v>
      </c>
      <c r="E34" s="5" t="s">
        <v>9</v>
      </c>
      <c r="F34" s="5">
        <v>8500</v>
      </c>
      <c r="G34" s="5">
        <f t="shared" ref="G34:G40" si="3">F34*D34</f>
        <v>8500</v>
      </c>
    </row>
    <row r="35" ht="180.95" customHeight="1" spans="1:7">
      <c r="A35" s="5">
        <v>33</v>
      </c>
      <c r="B35" s="6" t="s">
        <v>32</v>
      </c>
      <c r="C35" s="7" t="s">
        <v>73</v>
      </c>
      <c r="D35" s="5">
        <v>1</v>
      </c>
      <c r="E35" s="5" t="s">
        <v>9</v>
      </c>
      <c r="F35" s="5">
        <v>14360</v>
      </c>
      <c r="G35" s="5">
        <f t="shared" si="3"/>
        <v>14360</v>
      </c>
    </row>
    <row r="36" ht="42" customHeight="1" spans="1:7">
      <c r="A36" s="5">
        <v>34</v>
      </c>
      <c r="B36" s="6" t="s">
        <v>43</v>
      </c>
      <c r="C36" s="7" t="s">
        <v>74</v>
      </c>
      <c r="D36" s="5">
        <v>1</v>
      </c>
      <c r="E36" s="5" t="s">
        <v>45</v>
      </c>
      <c r="F36" s="5">
        <v>22000</v>
      </c>
      <c r="G36" s="5">
        <f t="shared" si="3"/>
        <v>22000</v>
      </c>
    </row>
    <row r="37" ht="106" customHeight="1" spans="1:7">
      <c r="A37" s="5">
        <v>35</v>
      </c>
      <c r="B37" s="8" t="s">
        <v>40</v>
      </c>
      <c r="C37" s="7" t="s">
        <v>75</v>
      </c>
      <c r="D37" s="5">
        <v>12</v>
      </c>
      <c r="E37" s="5" t="s">
        <v>42</v>
      </c>
      <c r="F37" s="5">
        <v>2600</v>
      </c>
      <c r="G37" s="5">
        <f t="shared" si="3"/>
        <v>31200</v>
      </c>
    </row>
    <row r="38" ht="48" customHeight="1" spans="1:7">
      <c r="A38" s="5">
        <v>36</v>
      </c>
      <c r="B38" s="6" t="s">
        <v>46</v>
      </c>
      <c r="C38" s="7" t="s">
        <v>74</v>
      </c>
      <c r="D38" s="5">
        <v>1</v>
      </c>
      <c r="E38" s="5" t="s">
        <v>45</v>
      </c>
      <c r="F38" s="5">
        <v>18600</v>
      </c>
      <c r="G38" s="5">
        <f t="shared" si="3"/>
        <v>18600</v>
      </c>
    </row>
    <row r="39" ht="71.1" customHeight="1" spans="1:7">
      <c r="A39" s="5">
        <v>37</v>
      </c>
      <c r="B39" s="6" t="s">
        <v>76</v>
      </c>
      <c r="C39" s="7" t="s">
        <v>77</v>
      </c>
      <c r="D39" s="5">
        <v>50</v>
      </c>
      <c r="E39" s="5" t="s">
        <v>78</v>
      </c>
      <c r="F39" s="5">
        <v>136</v>
      </c>
      <c r="G39" s="5">
        <f t="shared" si="3"/>
        <v>6800</v>
      </c>
    </row>
    <row r="40" ht="75" customHeight="1" spans="1:7">
      <c r="A40" s="5">
        <v>38</v>
      </c>
      <c r="B40" s="6" t="s">
        <v>79</v>
      </c>
      <c r="C40" s="7" t="s">
        <v>80</v>
      </c>
      <c r="D40" s="5">
        <v>14</v>
      </c>
      <c r="E40" s="5" t="s">
        <v>9</v>
      </c>
      <c r="F40" s="5">
        <v>1380</v>
      </c>
      <c r="G40" s="5">
        <f t="shared" si="3"/>
        <v>19320</v>
      </c>
    </row>
    <row r="41" ht="54" customHeight="1" spans="1:7">
      <c r="A41" s="5">
        <v>39</v>
      </c>
      <c r="B41" s="11" t="s">
        <v>81</v>
      </c>
      <c r="C41" s="11" t="s">
        <v>82</v>
      </c>
      <c r="D41" s="12">
        <v>30</v>
      </c>
      <c r="E41" s="12" t="s">
        <v>26</v>
      </c>
      <c r="F41" s="12">
        <v>185</v>
      </c>
      <c r="G41" s="5">
        <f t="shared" ref="G41:G63" si="4">F41*D41</f>
        <v>5550</v>
      </c>
    </row>
    <row r="42" ht="56.1" customHeight="1" spans="1:7">
      <c r="A42" s="5">
        <v>40</v>
      </c>
      <c r="B42" s="11" t="s">
        <v>83</v>
      </c>
      <c r="C42" s="11" t="s">
        <v>84</v>
      </c>
      <c r="D42" s="12">
        <v>16</v>
      </c>
      <c r="E42" s="12" t="s">
        <v>26</v>
      </c>
      <c r="F42" s="12">
        <v>175</v>
      </c>
      <c r="G42" s="5">
        <f t="shared" si="4"/>
        <v>2800</v>
      </c>
    </row>
    <row r="43" ht="63" customHeight="1" spans="1:7">
      <c r="A43" s="5">
        <v>41</v>
      </c>
      <c r="B43" s="11" t="s">
        <v>85</v>
      </c>
      <c r="C43" s="11" t="s">
        <v>86</v>
      </c>
      <c r="D43" s="12">
        <v>36</v>
      </c>
      <c r="E43" s="12" t="s">
        <v>26</v>
      </c>
      <c r="F43" s="12">
        <v>155</v>
      </c>
      <c r="G43" s="5">
        <f t="shared" si="4"/>
        <v>5580</v>
      </c>
    </row>
    <row r="44" ht="51.95" customHeight="1" spans="1:7">
      <c r="A44" s="5">
        <v>42</v>
      </c>
      <c r="B44" s="11" t="s">
        <v>87</v>
      </c>
      <c r="C44" s="11" t="s">
        <v>88</v>
      </c>
      <c r="D44" s="12">
        <v>10</v>
      </c>
      <c r="E44" s="12" t="s">
        <v>26</v>
      </c>
      <c r="F44" s="12">
        <v>785</v>
      </c>
      <c r="G44" s="5">
        <f t="shared" si="4"/>
        <v>7850</v>
      </c>
    </row>
    <row r="45" ht="119.1" customHeight="1" spans="1:7">
      <c r="A45" s="5">
        <v>43</v>
      </c>
      <c r="B45" s="11" t="s">
        <v>89</v>
      </c>
      <c r="C45" s="11" t="s">
        <v>90</v>
      </c>
      <c r="D45" s="12">
        <v>6</v>
      </c>
      <c r="E45" s="12" t="s">
        <v>9</v>
      </c>
      <c r="F45" s="12">
        <v>2760</v>
      </c>
      <c r="G45" s="5">
        <f t="shared" si="4"/>
        <v>16560</v>
      </c>
    </row>
    <row r="46" ht="48.95" customHeight="1" spans="1:7">
      <c r="A46" s="5">
        <v>44</v>
      </c>
      <c r="B46" s="11" t="s">
        <v>91</v>
      </c>
      <c r="C46" s="13" t="s">
        <v>92</v>
      </c>
      <c r="D46" s="12">
        <v>20</v>
      </c>
      <c r="E46" s="12" t="s">
        <v>26</v>
      </c>
      <c r="F46" s="12">
        <v>58</v>
      </c>
      <c r="G46" s="5">
        <f t="shared" si="4"/>
        <v>1160</v>
      </c>
    </row>
    <row r="47" ht="51.95" customHeight="1" spans="1:7">
      <c r="A47" s="5">
        <v>45</v>
      </c>
      <c r="B47" s="11" t="s">
        <v>91</v>
      </c>
      <c r="C47" s="13" t="s">
        <v>93</v>
      </c>
      <c r="D47" s="12">
        <v>20</v>
      </c>
      <c r="E47" s="12" t="s">
        <v>26</v>
      </c>
      <c r="F47" s="12">
        <v>35</v>
      </c>
      <c r="G47" s="5">
        <f t="shared" si="4"/>
        <v>700</v>
      </c>
    </row>
    <row r="48" ht="48.95" customHeight="1" spans="1:7">
      <c r="A48" s="5">
        <v>46</v>
      </c>
      <c r="B48" s="11" t="s">
        <v>91</v>
      </c>
      <c r="C48" s="13" t="s">
        <v>94</v>
      </c>
      <c r="D48" s="12">
        <v>20</v>
      </c>
      <c r="E48" s="12" t="s">
        <v>26</v>
      </c>
      <c r="F48" s="12">
        <v>26</v>
      </c>
      <c r="G48" s="5">
        <f t="shared" si="4"/>
        <v>520</v>
      </c>
    </row>
    <row r="49" ht="50.1" customHeight="1" spans="1:7">
      <c r="A49" s="5">
        <v>47</v>
      </c>
      <c r="B49" s="11" t="s">
        <v>95</v>
      </c>
      <c r="C49" s="13" t="s">
        <v>96</v>
      </c>
      <c r="D49" s="12">
        <v>200</v>
      </c>
      <c r="E49" s="12" t="s">
        <v>26</v>
      </c>
      <c r="F49" s="12">
        <v>12</v>
      </c>
      <c r="G49" s="5">
        <f t="shared" si="4"/>
        <v>2400</v>
      </c>
    </row>
    <row r="50" ht="48" customHeight="1" spans="1:7">
      <c r="A50" s="5">
        <v>48</v>
      </c>
      <c r="B50" s="11" t="s">
        <v>97</v>
      </c>
      <c r="C50" s="13" t="s">
        <v>98</v>
      </c>
      <c r="D50" s="12">
        <v>300</v>
      </c>
      <c r="E50" s="12" t="s">
        <v>26</v>
      </c>
      <c r="F50" s="12">
        <v>22</v>
      </c>
      <c r="G50" s="5">
        <f t="shared" si="4"/>
        <v>6600</v>
      </c>
    </row>
    <row r="51" ht="50.1" customHeight="1" spans="1:7">
      <c r="A51" s="5">
        <v>49</v>
      </c>
      <c r="B51" s="11" t="s">
        <v>99</v>
      </c>
      <c r="C51" s="13" t="s">
        <v>100</v>
      </c>
      <c r="D51" s="12">
        <v>150</v>
      </c>
      <c r="E51" s="12" t="s">
        <v>26</v>
      </c>
      <c r="F51" s="12">
        <v>36</v>
      </c>
      <c r="G51" s="5">
        <f t="shared" si="4"/>
        <v>5400</v>
      </c>
    </row>
    <row r="52" ht="47.1" customHeight="1" spans="1:7">
      <c r="A52" s="5">
        <v>50</v>
      </c>
      <c r="B52" s="11" t="s">
        <v>101</v>
      </c>
      <c r="C52" s="13" t="s">
        <v>102</v>
      </c>
      <c r="D52" s="12">
        <v>20</v>
      </c>
      <c r="E52" s="12" t="s">
        <v>26</v>
      </c>
      <c r="F52" s="12">
        <v>98</v>
      </c>
      <c r="G52" s="5">
        <f t="shared" si="4"/>
        <v>1960</v>
      </c>
    </row>
    <row r="53" ht="56.1" customHeight="1" spans="1:7">
      <c r="A53" s="5">
        <v>51</v>
      </c>
      <c r="B53" s="11" t="s">
        <v>103</v>
      </c>
      <c r="C53" s="13" t="s">
        <v>104</v>
      </c>
      <c r="D53" s="12">
        <v>100</v>
      </c>
      <c r="E53" s="12" t="s">
        <v>26</v>
      </c>
      <c r="F53" s="12">
        <v>18</v>
      </c>
      <c r="G53" s="5">
        <f t="shared" si="4"/>
        <v>1800</v>
      </c>
    </row>
    <row r="54" ht="57.95" customHeight="1" spans="1:7">
      <c r="A54" s="5">
        <v>52</v>
      </c>
      <c r="B54" s="11" t="s">
        <v>105</v>
      </c>
      <c r="C54" s="13" t="s">
        <v>106</v>
      </c>
      <c r="D54" s="12">
        <v>40</v>
      </c>
      <c r="E54" s="12" t="s">
        <v>26</v>
      </c>
      <c r="F54" s="12">
        <v>25</v>
      </c>
      <c r="G54" s="5">
        <f t="shared" si="4"/>
        <v>1000</v>
      </c>
    </row>
    <row r="55" ht="51" customHeight="1" spans="1:7">
      <c r="A55" s="5">
        <v>53</v>
      </c>
      <c r="B55" s="11" t="s">
        <v>107</v>
      </c>
      <c r="C55" s="11" t="s">
        <v>108</v>
      </c>
      <c r="D55" s="12">
        <v>30</v>
      </c>
      <c r="E55" s="12" t="s">
        <v>26</v>
      </c>
      <c r="F55" s="12">
        <v>16</v>
      </c>
      <c r="G55" s="5">
        <f t="shared" si="4"/>
        <v>480</v>
      </c>
    </row>
    <row r="56" ht="83.1" customHeight="1" spans="1:7">
      <c r="A56" s="5">
        <v>54</v>
      </c>
      <c r="B56" s="11" t="s">
        <v>109</v>
      </c>
      <c r="C56" s="11" t="s">
        <v>110</v>
      </c>
      <c r="D56" s="12">
        <v>2</v>
      </c>
      <c r="E56" s="12" t="s">
        <v>9</v>
      </c>
      <c r="F56" s="12">
        <v>2250</v>
      </c>
      <c r="G56" s="5">
        <f t="shared" si="4"/>
        <v>4500</v>
      </c>
    </row>
    <row r="57" ht="54" customHeight="1" spans="1:7">
      <c r="A57" s="5">
        <v>55</v>
      </c>
      <c r="B57" s="11" t="s">
        <v>111</v>
      </c>
      <c r="C57" s="11" t="s">
        <v>112</v>
      </c>
      <c r="D57" s="12">
        <v>6</v>
      </c>
      <c r="E57" s="12" t="s">
        <v>9</v>
      </c>
      <c r="F57" s="12">
        <v>560</v>
      </c>
      <c r="G57" s="5">
        <f t="shared" si="4"/>
        <v>3360</v>
      </c>
    </row>
    <row r="58" ht="50.1" customHeight="1" spans="1:7">
      <c r="A58" s="5">
        <v>56</v>
      </c>
      <c r="B58" s="11" t="s">
        <v>113</v>
      </c>
      <c r="C58" s="13" t="s">
        <v>114</v>
      </c>
      <c r="D58" s="12">
        <v>10</v>
      </c>
      <c r="E58" s="12" t="s">
        <v>26</v>
      </c>
      <c r="F58" s="12">
        <v>180</v>
      </c>
      <c r="G58" s="5">
        <f t="shared" si="4"/>
        <v>1800</v>
      </c>
    </row>
    <row r="59" ht="48" customHeight="1" spans="1:7">
      <c r="A59" s="5">
        <v>57</v>
      </c>
      <c r="B59" s="11" t="s">
        <v>115</v>
      </c>
      <c r="C59" s="11" t="s">
        <v>116</v>
      </c>
      <c r="D59" s="12">
        <v>30</v>
      </c>
      <c r="E59" s="12" t="s">
        <v>26</v>
      </c>
      <c r="F59" s="12">
        <v>25</v>
      </c>
      <c r="G59" s="5">
        <f t="shared" si="4"/>
        <v>750</v>
      </c>
    </row>
    <row r="60" ht="77.1" customHeight="1" spans="1:7">
      <c r="A60" s="5">
        <v>58</v>
      </c>
      <c r="B60" s="11" t="s">
        <v>117</v>
      </c>
      <c r="C60" s="11" t="s">
        <v>118</v>
      </c>
      <c r="D60" s="12">
        <v>5</v>
      </c>
      <c r="E60" s="12" t="s">
        <v>9</v>
      </c>
      <c r="F60" s="12">
        <v>1155</v>
      </c>
      <c r="G60" s="5">
        <f t="shared" si="4"/>
        <v>5775</v>
      </c>
    </row>
    <row r="61" ht="54" customHeight="1" spans="1:7">
      <c r="A61" s="5">
        <v>59</v>
      </c>
      <c r="B61" s="11" t="s">
        <v>119</v>
      </c>
      <c r="C61" s="11" t="s">
        <v>120</v>
      </c>
      <c r="D61" s="12">
        <v>4</v>
      </c>
      <c r="E61" s="12" t="s">
        <v>9</v>
      </c>
      <c r="F61" s="12">
        <v>2180</v>
      </c>
      <c r="G61" s="5">
        <f t="shared" si="4"/>
        <v>8720</v>
      </c>
    </row>
    <row r="62" ht="54" customHeight="1" spans="1:7">
      <c r="A62" s="5">
        <v>60</v>
      </c>
      <c r="B62" s="11" t="s">
        <v>121</v>
      </c>
      <c r="C62" s="11" t="s">
        <v>122</v>
      </c>
      <c r="D62" s="12">
        <v>6</v>
      </c>
      <c r="E62" s="12" t="s">
        <v>26</v>
      </c>
      <c r="F62" s="12">
        <v>385</v>
      </c>
      <c r="G62" s="5">
        <f t="shared" si="4"/>
        <v>2310</v>
      </c>
    </row>
    <row r="63" ht="54" customHeight="1" spans="1:7">
      <c r="A63" s="5">
        <v>61</v>
      </c>
      <c r="B63" s="11" t="s">
        <v>121</v>
      </c>
      <c r="C63" s="11" t="s">
        <v>123</v>
      </c>
      <c r="D63" s="12">
        <v>10</v>
      </c>
      <c r="E63" s="12" t="s">
        <v>26</v>
      </c>
      <c r="F63" s="12">
        <v>260</v>
      </c>
      <c r="G63" s="5">
        <f t="shared" si="4"/>
        <v>2600</v>
      </c>
    </row>
    <row r="64" ht="51.95" customHeight="1" spans="1:7">
      <c r="A64" s="5">
        <v>62</v>
      </c>
      <c r="B64" s="11" t="s">
        <v>124</v>
      </c>
      <c r="C64" s="13" t="s">
        <v>125</v>
      </c>
      <c r="D64" s="12">
        <v>20</v>
      </c>
      <c r="E64" s="12" t="s">
        <v>26</v>
      </c>
      <c r="F64" s="12">
        <v>25</v>
      </c>
      <c r="G64" s="5">
        <f t="shared" ref="G64:G71" si="5">F64*D64</f>
        <v>500</v>
      </c>
    </row>
    <row r="65" ht="56.1" customHeight="1" spans="1:7">
      <c r="A65" s="5">
        <v>63</v>
      </c>
      <c r="B65" s="11" t="s">
        <v>126</v>
      </c>
      <c r="C65" s="11" t="s">
        <v>127</v>
      </c>
      <c r="D65" s="12">
        <v>6</v>
      </c>
      <c r="E65" s="12" t="s">
        <v>9</v>
      </c>
      <c r="F65" s="12">
        <v>350</v>
      </c>
      <c r="G65" s="5">
        <f t="shared" si="5"/>
        <v>2100</v>
      </c>
    </row>
    <row r="66" ht="56.1" customHeight="1" spans="1:7">
      <c r="A66" s="5">
        <v>64</v>
      </c>
      <c r="B66" s="11" t="s">
        <v>128</v>
      </c>
      <c r="C66" s="11" t="s">
        <v>129</v>
      </c>
      <c r="D66" s="12">
        <v>6</v>
      </c>
      <c r="E66" s="12" t="s">
        <v>9</v>
      </c>
      <c r="F66" s="12">
        <v>248</v>
      </c>
      <c r="G66" s="5">
        <f t="shared" si="5"/>
        <v>1488</v>
      </c>
    </row>
    <row r="67" ht="54.95" customHeight="1" spans="1:7">
      <c r="A67" s="5">
        <v>65</v>
      </c>
      <c r="B67" s="11" t="s">
        <v>130</v>
      </c>
      <c r="C67" s="11" t="s">
        <v>131</v>
      </c>
      <c r="D67" s="12">
        <v>10</v>
      </c>
      <c r="E67" s="12" t="s">
        <v>26</v>
      </c>
      <c r="F67" s="12">
        <v>160</v>
      </c>
      <c r="G67" s="5">
        <f t="shared" si="5"/>
        <v>1600</v>
      </c>
    </row>
    <row r="68" ht="53.1" customHeight="1" spans="1:7">
      <c r="A68" s="5">
        <v>66</v>
      </c>
      <c r="B68" s="11" t="s">
        <v>132</v>
      </c>
      <c r="C68" s="13" t="s">
        <v>133</v>
      </c>
      <c r="D68" s="12">
        <v>6</v>
      </c>
      <c r="E68" s="12" t="s">
        <v>26</v>
      </c>
      <c r="F68" s="12">
        <v>55</v>
      </c>
      <c r="G68" s="5">
        <f t="shared" si="5"/>
        <v>330</v>
      </c>
    </row>
    <row r="69" ht="51" customHeight="1" spans="1:7">
      <c r="A69" s="5">
        <v>67</v>
      </c>
      <c r="B69" s="11" t="s">
        <v>134</v>
      </c>
      <c r="C69" s="11" t="s">
        <v>135</v>
      </c>
      <c r="D69" s="12">
        <v>20</v>
      </c>
      <c r="E69" s="12" t="s">
        <v>26</v>
      </c>
      <c r="F69" s="12">
        <v>55</v>
      </c>
      <c r="G69" s="5">
        <f t="shared" si="5"/>
        <v>1100</v>
      </c>
    </row>
    <row r="70" ht="45.95" customHeight="1" spans="1:7">
      <c r="A70" s="5">
        <v>68</v>
      </c>
      <c r="B70" s="11" t="s">
        <v>134</v>
      </c>
      <c r="C70" s="11" t="s">
        <v>136</v>
      </c>
      <c r="D70" s="12">
        <v>20</v>
      </c>
      <c r="E70" s="12" t="s">
        <v>26</v>
      </c>
      <c r="F70" s="12">
        <v>65</v>
      </c>
      <c r="G70" s="5">
        <f t="shared" si="5"/>
        <v>1300</v>
      </c>
    </row>
    <row r="71" ht="51" customHeight="1" spans="1:7">
      <c r="A71" s="5">
        <v>69</v>
      </c>
      <c r="B71" s="11" t="s">
        <v>137</v>
      </c>
      <c r="C71" s="11" t="s">
        <v>138</v>
      </c>
      <c r="D71" s="12">
        <v>30</v>
      </c>
      <c r="E71" s="12" t="s">
        <v>26</v>
      </c>
      <c r="F71" s="12">
        <v>95</v>
      </c>
      <c r="G71" s="5">
        <f t="shared" si="5"/>
        <v>2850</v>
      </c>
    </row>
    <row r="72" ht="51" customHeight="1" spans="1:7">
      <c r="A72" s="5">
        <v>70</v>
      </c>
      <c r="B72" s="6" t="s">
        <v>139</v>
      </c>
      <c r="C72" s="7" t="s">
        <v>140</v>
      </c>
      <c r="D72" s="5">
        <v>4</v>
      </c>
      <c r="E72" s="5" t="s">
        <v>26</v>
      </c>
      <c r="F72" s="5">
        <v>890</v>
      </c>
      <c r="G72" s="5">
        <f t="shared" ref="G72:G85" si="6">F72*D72</f>
        <v>3560</v>
      </c>
    </row>
    <row r="73" ht="51" customHeight="1" spans="1:7">
      <c r="A73" s="5">
        <v>71</v>
      </c>
      <c r="B73" s="6" t="s">
        <v>141</v>
      </c>
      <c r="C73" s="7" t="s">
        <v>142</v>
      </c>
      <c r="D73" s="5">
        <v>2</v>
      </c>
      <c r="E73" s="5" t="s">
        <v>9</v>
      </c>
      <c r="F73" s="5">
        <v>1150</v>
      </c>
      <c r="G73" s="5">
        <f t="shared" si="6"/>
        <v>2300</v>
      </c>
    </row>
    <row r="74" ht="51" customHeight="1" spans="1:7">
      <c r="A74" s="5">
        <v>72</v>
      </c>
      <c r="B74" s="6" t="s">
        <v>143</v>
      </c>
      <c r="C74" s="7" t="s">
        <v>144</v>
      </c>
      <c r="D74" s="5">
        <v>2</v>
      </c>
      <c r="E74" s="5" t="s">
        <v>9</v>
      </c>
      <c r="F74" s="5">
        <v>296</v>
      </c>
      <c r="G74" s="5">
        <f t="shared" si="6"/>
        <v>592</v>
      </c>
    </row>
    <row r="75" ht="43" customHeight="1" spans="1:7">
      <c r="A75" s="5">
        <v>73</v>
      </c>
      <c r="B75" s="6" t="s">
        <v>145</v>
      </c>
      <c r="C75" s="7" t="s">
        <v>146</v>
      </c>
      <c r="D75" s="5">
        <v>40</v>
      </c>
      <c r="E75" s="5" t="s">
        <v>49</v>
      </c>
      <c r="F75" s="5">
        <v>175</v>
      </c>
      <c r="G75" s="5">
        <f t="shared" si="6"/>
        <v>7000</v>
      </c>
    </row>
    <row r="76" ht="41" customHeight="1" spans="1:7">
      <c r="A76" s="5">
        <v>74</v>
      </c>
      <c r="B76" s="6" t="s">
        <v>147</v>
      </c>
      <c r="C76" s="7" t="s">
        <v>148</v>
      </c>
      <c r="D76" s="5">
        <v>40</v>
      </c>
      <c r="E76" s="5" t="s">
        <v>26</v>
      </c>
      <c r="F76" s="5">
        <v>25</v>
      </c>
      <c r="G76" s="5">
        <f t="shared" si="6"/>
        <v>1000</v>
      </c>
    </row>
    <row r="77" ht="34" customHeight="1" spans="1:7">
      <c r="A77" s="5">
        <v>75</v>
      </c>
      <c r="B77" s="6" t="s">
        <v>149</v>
      </c>
      <c r="C77" s="7" t="s">
        <v>150</v>
      </c>
      <c r="D77" s="5">
        <v>30</v>
      </c>
      <c r="E77" s="5" t="s">
        <v>26</v>
      </c>
      <c r="F77" s="5">
        <v>115</v>
      </c>
      <c r="G77" s="5">
        <f t="shared" si="6"/>
        <v>3450</v>
      </c>
    </row>
    <row r="78" ht="38" customHeight="1" spans="1:7">
      <c r="A78" s="5">
        <v>76</v>
      </c>
      <c r="B78" s="6" t="s">
        <v>151</v>
      </c>
      <c r="C78" s="7" t="s">
        <v>152</v>
      </c>
      <c r="D78" s="5">
        <v>40</v>
      </c>
      <c r="E78" s="5" t="s">
        <v>153</v>
      </c>
      <c r="F78" s="5">
        <v>35</v>
      </c>
      <c r="G78" s="5">
        <f t="shared" si="6"/>
        <v>1400</v>
      </c>
    </row>
    <row r="79" ht="57" customHeight="1" spans="1:7">
      <c r="A79" s="5">
        <v>77</v>
      </c>
      <c r="B79" s="6" t="s">
        <v>154</v>
      </c>
      <c r="C79" s="7" t="s">
        <v>155</v>
      </c>
      <c r="D79" s="5">
        <v>40</v>
      </c>
      <c r="E79" s="5" t="s">
        <v>26</v>
      </c>
      <c r="F79" s="5">
        <v>21</v>
      </c>
      <c r="G79" s="5">
        <f t="shared" si="6"/>
        <v>840</v>
      </c>
    </row>
    <row r="80" ht="50" customHeight="1" spans="1:7">
      <c r="A80" s="5">
        <v>78</v>
      </c>
      <c r="B80" s="9" t="s">
        <v>156</v>
      </c>
      <c r="C80" s="9" t="s">
        <v>157</v>
      </c>
      <c r="D80" s="10">
        <v>2</v>
      </c>
      <c r="E80" s="10" t="s">
        <v>26</v>
      </c>
      <c r="F80" s="10">
        <v>430</v>
      </c>
      <c r="G80" s="5">
        <f t="shared" si="6"/>
        <v>860</v>
      </c>
    </row>
    <row r="81" ht="33.95" customHeight="1" spans="1:7">
      <c r="A81" s="5">
        <v>79</v>
      </c>
      <c r="B81" s="9" t="s">
        <v>158</v>
      </c>
      <c r="C81" s="9" t="s">
        <v>159</v>
      </c>
      <c r="D81" s="10">
        <v>8</v>
      </c>
      <c r="E81" s="10" t="s">
        <v>26</v>
      </c>
      <c r="F81" s="10">
        <v>450</v>
      </c>
      <c r="G81" s="5">
        <f t="shared" si="6"/>
        <v>3600</v>
      </c>
    </row>
    <row r="82" ht="33.95" customHeight="1" spans="1:7">
      <c r="A82" s="5">
        <v>80</v>
      </c>
      <c r="B82" s="9" t="s">
        <v>160</v>
      </c>
      <c r="C82" s="9" t="s">
        <v>161</v>
      </c>
      <c r="D82" s="10">
        <v>8</v>
      </c>
      <c r="E82" s="10" t="s">
        <v>26</v>
      </c>
      <c r="F82" s="10">
        <v>290</v>
      </c>
      <c r="G82" s="5">
        <f t="shared" si="6"/>
        <v>2320</v>
      </c>
    </row>
    <row r="83" ht="33.95" customHeight="1" spans="1:7">
      <c r="A83" s="5">
        <v>81</v>
      </c>
      <c r="B83" s="9" t="s">
        <v>160</v>
      </c>
      <c r="C83" s="9" t="s">
        <v>162</v>
      </c>
      <c r="D83" s="10">
        <v>8</v>
      </c>
      <c r="E83" s="10" t="s">
        <v>26</v>
      </c>
      <c r="F83" s="10">
        <v>190</v>
      </c>
      <c r="G83" s="5">
        <f t="shared" si="6"/>
        <v>1520</v>
      </c>
    </row>
    <row r="84" ht="33.95" customHeight="1" spans="1:7">
      <c r="A84" s="5">
        <v>82</v>
      </c>
      <c r="B84" s="9" t="s">
        <v>163</v>
      </c>
      <c r="C84" s="9" t="s">
        <v>164</v>
      </c>
      <c r="D84" s="10">
        <v>8</v>
      </c>
      <c r="E84" s="10" t="s">
        <v>26</v>
      </c>
      <c r="F84" s="10">
        <v>85</v>
      </c>
      <c r="G84" s="5">
        <f t="shared" si="6"/>
        <v>680</v>
      </c>
    </row>
    <row r="85" ht="75" customHeight="1" spans="1:7">
      <c r="A85" s="5">
        <v>83</v>
      </c>
      <c r="B85" s="6" t="s">
        <v>165</v>
      </c>
      <c r="C85" s="7"/>
      <c r="D85" s="5">
        <v>1</v>
      </c>
      <c r="E85" s="5" t="s">
        <v>45</v>
      </c>
      <c r="F85" s="5">
        <v>39000</v>
      </c>
      <c r="G85" s="5">
        <f t="shared" si="6"/>
        <v>39000</v>
      </c>
    </row>
    <row r="86" ht="33.95" customHeight="1" spans="1:7">
      <c r="A86" s="9"/>
      <c r="B86" s="9" t="s">
        <v>166</v>
      </c>
      <c r="C86" s="9"/>
      <c r="D86" s="10"/>
      <c r="E86" s="10"/>
      <c r="F86" s="10"/>
      <c r="G86" s="10">
        <f>SUM(G3:G85)</f>
        <v>2200000</v>
      </c>
    </row>
    <row r="87" ht="36.95" customHeight="1" spans="1:7">
      <c r="A87" s="14" t="s">
        <v>167</v>
      </c>
      <c r="B87" s="14"/>
      <c r="C87" s="14"/>
      <c r="D87" s="14"/>
      <c r="E87" s="14"/>
      <c r="F87" s="14"/>
      <c r="G87" s="14"/>
    </row>
  </sheetData>
  <mergeCells count="2">
    <mergeCell ref="A1:G1"/>
    <mergeCell ref="A87:G87"/>
  </mergeCells>
  <pageMargins left="0.7" right="0.590277777777778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0" sqref="G80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0" sqref="G80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2020-05-19T13:34:00Z</dcterms:created>
  <cp:lastPrinted>2025-05-28T01:17:00Z</cp:lastPrinted>
  <dcterms:modified xsi:type="dcterms:W3CDTF">2025-06-05T06:52:53Z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2758306E30FE4531B55163F5F690ECB8_13</vt:lpwstr>
  </property>
</Properties>
</file>