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价明细表(在这里填写) (2)" sheetId="5" r:id="rId1"/>
  </sheets>
  <definedNames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<sst xmlns="http://schemas.openxmlformats.org/spreadsheetml/2006/main" count="407" uniqueCount="221">
  <si>
    <t>标的名称</t>
  </si>
  <si>
    <t>品牌</t>
  </si>
  <si>
    <t>规格型号</t>
  </si>
  <si>
    <t>数量</t>
  </si>
  <si>
    <t>单价(元)</t>
  </si>
  <si>
    <t>总价(元)</t>
  </si>
  <si>
    <t>备注</t>
  </si>
  <si>
    <t>板形米面存台</t>
  </si>
  <si>
    <t>厂制品</t>
  </si>
  <si>
    <t>规格：3000mm×700mm×250mm/型号：定制</t>
  </si>
  <si>
    <t>无</t>
  </si>
  <si>
    <t>四层沥水货架1</t>
  </si>
  <si>
    <t>规格：1200mm×500mm×1550mm/型号：定制</t>
  </si>
  <si>
    <t>四层沥水货架2</t>
  </si>
  <si>
    <t>规格：1400mm×500mm×1550mm/型号：定制</t>
  </si>
  <si>
    <t>四层沥水货架3</t>
  </si>
  <si>
    <t>规格：1500mm×500mm×1550mm/型号：定制</t>
  </si>
  <si>
    <t>不锈钢洗碗槽</t>
  </si>
  <si>
    <t>规格：3300mm×450mm×900mm/型号：定制</t>
  </si>
  <si>
    <t>三星洗涤台1</t>
  </si>
  <si>
    <t>厂制品（水龙头：君畅）</t>
  </si>
  <si>
    <t>规格：1800mm×700mm×800mm+100mm/型号：定制（龙头型号：JC-1023</t>
  </si>
  <si>
    <t>双星洗涤台2</t>
  </si>
  <si>
    <t>规格：1500mm×700mm×800mm+100mm/型号：定制（龙头型号：JC-1023</t>
  </si>
  <si>
    <t>双星洗涤台3</t>
  </si>
  <si>
    <t>规格：1200mm×700mm×800mm+100mm/型号：定制（龙头型号：JC-1023</t>
  </si>
  <si>
    <t>大单星盆</t>
  </si>
  <si>
    <t>规格：
1000mm×700mm×800mm+100mm
/型号：
定制（龙头型号：JC-1023</t>
  </si>
  <si>
    <t>大单星洗涤台</t>
  </si>
  <si>
    <t>规格：900mm×700mm×800mm+100mm
/型号：
定制（龙头型号：JC-1023</t>
  </si>
  <si>
    <t>单星盆台</t>
  </si>
  <si>
    <t>规格：700mm×700mm×800mm+100mm
/型号：
定制（龙头型号：JC-1023</t>
  </si>
  <si>
    <t>洗手盆</t>
  </si>
  <si>
    <t>规格：600mm×600mm×900mm
/型号：
定制（龙头型号：JC-1023</t>
  </si>
  <si>
    <t>双通打荷台柜</t>
  </si>
  <si>
    <t>规格：1800mm×700mm×800mm
/型号：定制</t>
  </si>
  <si>
    <t>单通打荷台柜</t>
  </si>
  <si>
    <t>双层操作台1</t>
  </si>
  <si>
    <t>规格：2100mm×1100mm×800mm
/型号：定制</t>
  </si>
  <si>
    <t>双层操作台2</t>
  </si>
  <si>
    <t>规格：1800mm×800mm×800mm
/型号：定制</t>
  </si>
  <si>
    <t>双层操作台3</t>
  </si>
  <si>
    <t>双层操作台4</t>
  </si>
  <si>
    <t>规格：1700mm×700mm×800mm
/型号：定制</t>
  </si>
  <si>
    <t>双层操作台5</t>
  </si>
  <si>
    <t>规格：1500mm×500mm×800mm
/型号：定制</t>
  </si>
  <si>
    <t>双层操作台6</t>
  </si>
  <si>
    <t>规格：1500mm×700mm×800mm
/型号：定制</t>
  </si>
  <si>
    <t>双层操作台7</t>
  </si>
  <si>
    <t>规格：1500mm×700mm×800mm+100mm
/型号：定制</t>
  </si>
  <si>
    <t>双层操作台8</t>
  </si>
  <si>
    <t>规格：1500mm×800mm×800mm
/型号：定制</t>
  </si>
  <si>
    <t>双层操作台9</t>
  </si>
  <si>
    <t>规格：1430mm×700mm×800mm
/型号：定制</t>
  </si>
  <si>
    <t>双层操作台10</t>
  </si>
  <si>
    <t>规格：1300mm×700mm×800mm
/型号：定制</t>
  </si>
  <si>
    <t>双层操作台11</t>
  </si>
  <si>
    <t>规格：1200mm×700mm×800mm
/型号：定制</t>
  </si>
  <si>
    <t>双层操作台12</t>
  </si>
  <si>
    <t>规格：1200mm×600mm×800mm
/型号：定制</t>
  </si>
  <si>
    <t>双层操作台13</t>
  </si>
  <si>
    <t>规格：900mm×700mm×800mm+100mm
/型号：定制</t>
  </si>
  <si>
    <t>双层操作台14</t>
  </si>
  <si>
    <t>规格：800mm×700mm×800mm+100mm
/型号：定制</t>
  </si>
  <si>
    <t>炉拼台1</t>
  </si>
  <si>
    <t>规格：400mm×1200mm×800mm+450mm
/型号：定制</t>
  </si>
  <si>
    <t>炉拼台2</t>
  </si>
  <si>
    <t>规格：400mm×1100mm×800mm+400mm
/型号：定制</t>
  </si>
  <si>
    <t>炉拼台3</t>
  </si>
  <si>
    <t>规格：300mm×1100mm×800mm+400mm
/型号：定制</t>
  </si>
  <si>
    <t>四门高身碗柜</t>
  </si>
  <si>
    <t>规格：1200mm×500mm×1800mm
/型号：定制</t>
  </si>
  <si>
    <t>八门更衣柜</t>
  </si>
  <si>
    <t>规格：900mm×450mm×1800mm
/型号：定制</t>
  </si>
  <si>
    <t>高温消毒柜</t>
  </si>
  <si>
    <t>邦祥</t>
  </si>
  <si>
    <t>规格：1170mm×520mm×1900mm
/型号：RTP698A</t>
  </si>
  <si>
    <t>双玻门消毒柜</t>
  </si>
  <si>
    <t>规格：1160mm×500mm×1780mm
/型号：880A-2</t>
  </si>
  <si>
    <t>36盘电蒸饭车</t>
  </si>
  <si>
    <t>聚历优品</t>
  </si>
  <si>
    <t>规格：1570mm×720mm×1480mm
/型号：JL-36</t>
  </si>
  <si>
    <t>24盘电蒸饭车</t>
  </si>
  <si>
    <t>规格：1400mm×550mm×1460mm
/型号：JL-24</t>
  </si>
  <si>
    <t>12盘电蒸饭车</t>
  </si>
  <si>
    <t>规格：680mm×550mm×1460mm
/型号：JL-12</t>
  </si>
  <si>
    <t>四门双温冷柜</t>
  </si>
  <si>
    <t>圣尔美</t>
  </si>
  <si>
    <t>规格：1220mm×692mm×1910mm
/型号：Q1.0C4</t>
  </si>
  <si>
    <t>双门冷柜</t>
  </si>
  <si>
    <t>规格：630mm×692mm×1910mm
/型号：D500C2</t>
  </si>
  <si>
    <t>留样冰柜1</t>
  </si>
  <si>
    <t>规格：630mm×650mm×1650mm
/型号：定制</t>
  </si>
  <si>
    <t>留样冰柜2</t>
  </si>
  <si>
    <t>美百加</t>
  </si>
  <si>
    <t>规格：470mm×535mm×685mm
/型号：LSC-165</t>
  </si>
  <si>
    <t>煲粥机</t>
  </si>
  <si>
    <t>九鼎王</t>
  </si>
  <si>
    <t>规格：口径500mm
/型号：50型</t>
  </si>
  <si>
    <t>绞切肉机</t>
  </si>
  <si>
    <t>永强</t>
  </si>
  <si>
    <t>规格：550mm×400mm×750mm
/型号：YQ-J300</t>
  </si>
  <si>
    <t>切菜机</t>
  </si>
  <si>
    <t>规格：370mm×310mm×580mm
/型号：YQ-G20</t>
  </si>
  <si>
    <t>四格柜式保温池</t>
  </si>
  <si>
    <t>天圣</t>
  </si>
  <si>
    <t>挂式空调</t>
  </si>
  <si>
    <t>美的</t>
  </si>
  <si>
    <t>规格：1.5匹
/型号：KFR-35GW/G3-1</t>
  </si>
  <si>
    <t>政府强制采购节能产品</t>
  </si>
  <si>
    <t>柜式空调</t>
  </si>
  <si>
    <t>规格：3匹
/型号：KFR-72LW/G3-1</t>
  </si>
  <si>
    <t>地板干燥机</t>
  </si>
  <si>
    <t>洁霸</t>
  </si>
  <si>
    <t>规格：435mm×495mm×520mm
/型号：BF535</t>
  </si>
  <si>
    <t>生物质多功能蒸汽灶</t>
  </si>
  <si>
    <t>规格：1560mm×1200mm×（800mm+450mm）
/型号：定制</t>
  </si>
  <si>
    <t>单头电磁大口炉(800大锅）</t>
  </si>
  <si>
    <t>新伙计（水龙头：君畅）</t>
  </si>
  <si>
    <t>规格：1000mm×1100mm×800mm+400mm
/型号：ZC-C8020A（龙头型号：JC-031-A</t>
  </si>
  <si>
    <t>不锈钢烟罩1</t>
  </si>
  <si>
    <t>规格：4700mm×1150mm×600mm
/型号：定制</t>
  </si>
  <si>
    <t>不锈钢烟罩2</t>
  </si>
  <si>
    <t>规格：1600mm×1000mm×600mm
/型号：定制</t>
  </si>
  <si>
    <t>不锈钢拼墙</t>
  </si>
  <si>
    <t>规格：L*1000*20mm
/型号：定制</t>
  </si>
  <si>
    <t>不锈钢油烟网</t>
  </si>
  <si>
    <t>规格：500*500*20mm
/型号：定制</t>
  </si>
  <si>
    <t>油烟管</t>
  </si>
  <si>
    <t>规格：定制
/型号：定制</t>
  </si>
  <si>
    <t>抽油烟机1</t>
  </si>
  <si>
    <t>格利达</t>
  </si>
  <si>
    <t>规格：2.2KW
/型号：GLD-E18-2.2KW</t>
  </si>
  <si>
    <t>抽油烟机2</t>
  </si>
  <si>
    <t>德通</t>
  </si>
  <si>
    <t>规格：750W
/型号：定制</t>
  </si>
  <si>
    <t>风机支架</t>
  </si>
  <si>
    <t>明厨亮灶工程</t>
  </si>
  <si>
    <t>海康威视+AOC</t>
  </si>
  <si>
    <t>规格：定制
/型号：定制（显示器型号27B35H5/P））</t>
  </si>
  <si>
    <t>粘捕式灭蝇灯</t>
  </si>
  <si>
    <t>蝇博士</t>
  </si>
  <si>
    <t>规格：395×120×290mm
/型号：DF-30BN</t>
  </si>
  <si>
    <t>紫外线消毒灯</t>
  </si>
  <si>
    <t>美迪兰</t>
  </si>
  <si>
    <t>规格：1050×96×53mm
/型号：Hyper Light E</t>
  </si>
  <si>
    <t>台秤</t>
  </si>
  <si>
    <t>衡新</t>
  </si>
  <si>
    <t>规格：480mm×580mm×165mm
/型号：TCS-200</t>
  </si>
  <si>
    <t>托车</t>
  </si>
  <si>
    <t>规格：500KG
/型号：定制</t>
  </si>
  <si>
    <t>钢油盆</t>
  </si>
  <si>
    <t>天泽</t>
  </si>
  <si>
    <t>规格：11寸
/型号：定制</t>
  </si>
  <si>
    <t>餐车</t>
  </si>
  <si>
    <t>规格：630mm×320mm×790mm
/型号：定制</t>
  </si>
  <si>
    <t>味盅</t>
  </si>
  <si>
    <t>规格：不锈钢材质
/型号：定制</t>
  </si>
  <si>
    <t>不锈钢瓢</t>
  </si>
  <si>
    <t>规格：2号，
/型号：定制</t>
  </si>
  <si>
    <t>汤瓢</t>
  </si>
  <si>
    <t>规格：7分，
/型号：定制</t>
  </si>
  <si>
    <t>锅铲</t>
  </si>
  <si>
    <t>规格：8寸，。
/型号：定制</t>
  </si>
  <si>
    <t>分饭铲</t>
  </si>
  <si>
    <t>规格：不锈钢平铲。
/型号：定制</t>
  </si>
  <si>
    <t>不锈钢水瓢</t>
  </si>
  <si>
    <t>规格：不锈钢材质。
/型号：定制</t>
  </si>
  <si>
    <t>不锈钢盆</t>
  </si>
  <si>
    <t>规格：直径800mm
/型号：定制</t>
  </si>
  <si>
    <t>大炒铲</t>
  </si>
  <si>
    <t>规格：17寸
/型号：定制</t>
  </si>
  <si>
    <t>炒铲</t>
  </si>
  <si>
    <t>规格：1号
/型号：定制</t>
  </si>
  <si>
    <t>双勾油格</t>
  </si>
  <si>
    <t>规格：10寸
/型号：定制</t>
  </si>
  <si>
    <t>钢面盆</t>
  </si>
  <si>
    <t>规格：40cm
/型号：定制</t>
  </si>
  <si>
    <t>铁木砧板</t>
  </si>
  <si>
    <t>炒壳</t>
  </si>
  <si>
    <t>规格：12号
/型号：定制</t>
  </si>
  <si>
    <t>砍刀</t>
  </si>
  <si>
    <t>十八子</t>
  </si>
  <si>
    <t>文武刀</t>
  </si>
  <si>
    <t>规格：2号
/型号：定制</t>
  </si>
  <si>
    <t>塑料菜筐1</t>
  </si>
  <si>
    <t>惠而信</t>
  </si>
  <si>
    <t>规格：大（15#）
/型号：定制</t>
  </si>
  <si>
    <t>塑料菜筐2</t>
  </si>
  <si>
    <t>规格：中（12#）
/型号：定制</t>
  </si>
  <si>
    <t>剪刀</t>
  </si>
  <si>
    <t>规格：180mm
/型号：定制</t>
  </si>
  <si>
    <t>磨刀石</t>
  </si>
  <si>
    <t>规格：200mm×50mm×50mm
/型号：定制</t>
  </si>
  <si>
    <t>双层汤碗</t>
  </si>
  <si>
    <t>不锈钢碗</t>
  </si>
  <si>
    <t>规格：20寸
/型号：定制</t>
  </si>
  <si>
    <t>合金筷子</t>
  </si>
  <si>
    <t>规格：27cm
/型号：定制</t>
  </si>
  <si>
    <t>竹筷</t>
  </si>
  <si>
    <t>规格：24cm
/型号：定制</t>
  </si>
  <si>
    <t>铁木筷子</t>
  </si>
  <si>
    <t>不锈钢勺</t>
  </si>
  <si>
    <t>规格：17
/型号：定制</t>
  </si>
  <si>
    <t>五格餐盘</t>
  </si>
  <si>
    <t>规格：280mm×220mm×30mm
/型号：定制</t>
  </si>
  <si>
    <t>小提桶</t>
  </si>
  <si>
    <t>规格：口径300mm
/型号：定制</t>
  </si>
  <si>
    <t>塑料垃圾桶</t>
  </si>
  <si>
    <t>白云</t>
  </si>
  <si>
    <t>规格：120L
/型号：定制</t>
  </si>
  <si>
    <t>标识牌</t>
  </si>
  <si>
    <t>柜子</t>
  </si>
  <si>
    <t>规格：600mm×400mm×800mm
/型号：定制</t>
  </si>
  <si>
    <t>厨师服</t>
  </si>
  <si>
    <t>厚德</t>
  </si>
  <si>
    <t>厨师帽</t>
  </si>
  <si>
    <t>留样盒</t>
  </si>
  <si>
    <t>新颖</t>
  </si>
  <si>
    <t>筷子盒</t>
  </si>
  <si>
    <t>规格：300mm×130mm×170mm
/型号：定制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</si>
</sst>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0"/>
      <color theme="1" tint="0.15"/>
      <name val="等线"/>
      <charset val="134"/>
      <scheme val="minor"/>
    </font>
    <font>
      <sz val="10"/>
      <color theme="1" tint="0.15"/>
      <name val="宋体"/>
      <charset val="134"/>
    </font>
    <font>
      <sz val="10.5"/>
      <color theme="1" tint="0.15"/>
      <name val="宋体"/>
      <charset val="134"/>
    </font>
    <font>
      <sz val="10.5"/>
      <color theme="1"/>
      <name val="宋体"/>
      <charset val="134"/>
    </font>
    <font>
      <sz val="11"/>
      <color theme="1" tint="0.15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3"/>
  <sheetViews>
    <sheetView tabSelected="1" zoomScale="90" zoomScaleNormal="90" topLeftCell="A93" workbookViewId="0">
      <selection activeCell="I100" sqref="I100"/>
    </sheetView>
  </sheetViews>
  <sheetFormatPr defaultColWidth="9.16666666666667" defaultRowHeight="16.75" customHeight="1" outlineLevelCol="6"/>
  <cols>
    <col min="1" max="1" width="25.275" style="2" customWidth="1"/>
    <col min="2" max="2" width="21.95" style="2" customWidth="1"/>
    <col min="3" max="3" width="40" style="3" customWidth="1"/>
    <col min="4" max="4" width="17.9166666666667" customWidth="1"/>
    <col min="5" max="5" width="18.3333333333333" customWidth="1"/>
    <col min="6" max="6" width="16.8083333333333" style="2" customWidth="1"/>
    <col min="7" max="7" width="14.45" customWidth="1"/>
  </cols>
  <sheetData>
    <row r="1" ht="35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1" customFormat="1" ht="35" customHeight="1" spans="1:7">
      <c r="A2" s="5" t="s">
        <v>7</v>
      </c>
      <c r="B2" s="6" t="s">
        <v>8</v>
      </c>
      <c r="C2" s="6" t="s">
        <v>9</v>
      </c>
      <c r="D2" s="7">
        <v>2</v>
      </c>
      <c r="E2" s="8">
        <v>2066.7</v>
      </c>
      <c r="F2" s="5">
        <f t="shared" ref="F2:F65" si="0">E2*D2</f>
        <v>4133.4</v>
      </c>
      <c r="G2" s="9" t="s">
        <v>10</v>
      </c>
    </row>
    <row r="3" s="1" customFormat="1" ht="35" customHeight="1" spans="1:7">
      <c r="A3" s="5" t="s">
        <v>11</v>
      </c>
      <c r="B3" s="6" t="s">
        <v>8</v>
      </c>
      <c r="C3" s="6" t="s">
        <v>12</v>
      </c>
      <c r="D3" s="7">
        <v>20</v>
      </c>
      <c r="E3" s="8">
        <v>950.2</v>
      </c>
      <c r="F3" s="5">
        <f t="shared" si="0"/>
        <v>19004</v>
      </c>
      <c r="G3" s="9" t="s">
        <v>10</v>
      </c>
    </row>
    <row r="4" s="1" customFormat="1" ht="35" customHeight="1" spans="1:7">
      <c r="A4" s="5" t="s">
        <v>13</v>
      </c>
      <c r="B4" s="6" t="s">
        <v>8</v>
      </c>
      <c r="C4" s="6" t="s">
        <v>14</v>
      </c>
      <c r="D4" s="7">
        <v>21</v>
      </c>
      <c r="E4" s="8">
        <v>1032.9</v>
      </c>
      <c r="F4" s="5">
        <f t="shared" si="0"/>
        <v>21690.9</v>
      </c>
      <c r="G4" s="9" t="s">
        <v>10</v>
      </c>
    </row>
    <row r="5" s="1" customFormat="1" ht="35" customHeight="1" spans="1:7">
      <c r="A5" s="5" t="s">
        <v>15</v>
      </c>
      <c r="B5" s="6" t="s">
        <v>8</v>
      </c>
      <c r="C5" s="6" t="s">
        <v>16</v>
      </c>
      <c r="D5" s="7">
        <v>5</v>
      </c>
      <c r="E5" s="8">
        <v>1140.4</v>
      </c>
      <c r="F5" s="5">
        <f t="shared" si="0"/>
        <v>5702</v>
      </c>
      <c r="G5" s="9" t="s">
        <v>10</v>
      </c>
    </row>
    <row r="6" s="1" customFormat="1" ht="35" customHeight="1" spans="1:7">
      <c r="A6" s="5" t="s">
        <v>17</v>
      </c>
      <c r="B6" s="6" t="s">
        <v>8</v>
      </c>
      <c r="C6" s="6" t="s">
        <v>18</v>
      </c>
      <c r="D6" s="7">
        <v>3.3</v>
      </c>
      <c r="E6" s="8">
        <v>950.2</v>
      </c>
      <c r="F6" s="5">
        <f t="shared" si="0"/>
        <v>3135.66</v>
      </c>
      <c r="G6" s="9" t="s">
        <v>10</v>
      </c>
    </row>
    <row r="7" s="1" customFormat="1" ht="44" customHeight="1" spans="1:7">
      <c r="A7" s="5" t="s">
        <v>19</v>
      </c>
      <c r="B7" s="6" t="s">
        <v>20</v>
      </c>
      <c r="C7" s="6" t="s">
        <v>21</v>
      </c>
      <c r="D7" s="7">
        <v>21</v>
      </c>
      <c r="E7" s="8">
        <v>2273.4</v>
      </c>
      <c r="F7" s="5">
        <f t="shared" si="0"/>
        <v>47741.4</v>
      </c>
      <c r="G7" s="9" t="s">
        <v>10</v>
      </c>
    </row>
    <row r="8" s="1" customFormat="1" ht="63" customHeight="1" spans="1:7">
      <c r="A8" s="5" t="s">
        <v>22</v>
      </c>
      <c r="B8" s="6" t="s">
        <v>20</v>
      </c>
      <c r="C8" s="6" t="s">
        <v>23</v>
      </c>
      <c r="D8" s="7">
        <v>4</v>
      </c>
      <c r="E8" s="8">
        <v>1777.2</v>
      </c>
      <c r="F8" s="5">
        <f t="shared" si="0"/>
        <v>7108.8</v>
      </c>
      <c r="G8" s="9" t="s">
        <v>10</v>
      </c>
    </row>
    <row r="9" s="1" customFormat="1" ht="65" customHeight="1" spans="1:7">
      <c r="A9" s="5" t="s">
        <v>24</v>
      </c>
      <c r="B9" s="6" t="s">
        <v>20</v>
      </c>
      <c r="C9" s="6" t="s">
        <v>25</v>
      </c>
      <c r="D9" s="7">
        <v>13</v>
      </c>
      <c r="E9" s="8">
        <v>1603.6</v>
      </c>
      <c r="F9" s="5">
        <f t="shared" si="0"/>
        <v>20846.8</v>
      </c>
      <c r="G9" s="9" t="s">
        <v>10</v>
      </c>
    </row>
    <row r="10" s="1" customFormat="1" ht="75" customHeight="1" spans="1:7">
      <c r="A10" s="5" t="s">
        <v>26</v>
      </c>
      <c r="B10" s="6" t="s">
        <v>20</v>
      </c>
      <c r="C10" s="6" t="s">
        <v>27</v>
      </c>
      <c r="D10" s="7">
        <v>4</v>
      </c>
      <c r="E10" s="8">
        <v>1587</v>
      </c>
      <c r="F10" s="5">
        <f t="shared" si="0"/>
        <v>6348</v>
      </c>
      <c r="G10" s="9" t="s">
        <v>10</v>
      </c>
    </row>
    <row r="11" s="1" customFormat="1" ht="58" customHeight="1" spans="1:7">
      <c r="A11" s="5" t="s">
        <v>28</v>
      </c>
      <c r="B11" s="6" t="s">
        <v>20</v>
      </c>
      <c r="C11" s="6" t="s">
        <v>29</v>
      </c>
      <c r="D11" s="7">
        <v>2</v>
      </c>
      <c r="E11" s="8">
        <v>1446.4</v>
      </c>
      <c r="F11" s="5">
        <f t="shared" si="0"/>
        <v>2892.8</v>
      </c>
      <c r="G11" s="9" t="s">
        <v>10</v>
      </c>
    </row>
    <row r="12" s="1" customFormat="1" ht="55" customHeight="1" spans="1:7">
      <c r="A12" s="5" t="s">
        <v>30</v>
      </c>
      <c r="B12" s="6" t="s">
        <v>20</v>
      </c>
      <c r="C12" s="6" t="s">
        <v>31</v>
      </c>
      <c r="D12" s="7">
        <v>3</v>
      </c>
      <c r="E12" s="8">
        <v>702.1</v>
      </c>
      <c r="F12" s="5">
        <f t="shared" si="0"/>
        <v>2106.3</v>
      </c>
      <c r="G12" s="9" t="s">
        <v>10</v>
      </c>
    </row>
    <row r="13" s="1" customFormat="1" ht="65" customHeight="1" spans="1:7">
      <c r="A13" s="5" t="s">
        <v>32</v>
      </c>
      <c r="B13" s="6" t="s">
        <v>20</v>
      </c>
      <c r="C13" s="6" t="s">
        <v>33</v>
      </c>
      <c r="D13" s="7">
        <v>8</v>
      </c>
      <c r="E13" s="8">
        <v>619.4</v>
      </c>
      <c r="F13" s="5">
        <f t="shared" si="0"/>
        <v>4955.2</v>
      </c>
      <c r="G13" s="9" t="s">
        <v>10</v>
      </c>
    </row>
    <row r="14" s="1" customFormat="1" ht="50" customHeight="1" spans="1:7">
      <c r="A14" s="5" t="s">
        <v>34</v>
      </c>
      <c r="B14" s="6" t="s">
        <v>8</v>
      </c>
      <c r="C14" s="6" t="s">
        <v>35</v>
      </c>
      <c r="D14" s="7">
        <v>6</v>
      </c>
      <c r="E14" s="8">
        <v>3183.1</v>
      </c>
      <c r="F14" s="5">
        <f t="shared" si="0"/>
        <v>19098.6</v>
      </c>
      <c r="G14" s="9" t="s">
        <v>10</v>
      </c>
    </row>
    <row r="15" s="1" customFormat="1" ht="57" customHeight="1" spans="1:7">
      <c r="A15" s="5" t="s">
        <v>36</v>
      </c>
      <c r="B15" s="6" t="s">
        <v>8</v>
      </c>
      <c r="C15" s="6" t="s">
        <v>35</v>
      </c>
      <c r="D15" s="7">
        <v>13</v>
      </c>
      <c r="E15" s="8">
        <v>3183.1</v>
      </c>
      <c r="F15" s="5">
        <f t="shared" si="0"/>
        <v>41380.3</v>
      </c>
      <c r="G15" s="9" t="s">
        <v>10</v>
      </c>
    </row>
    <row r="16" s="1" customFormat="1" ht="58" customHeight="1" spans="1:7">
      <c r="A16" s="5" t="s">
        <v>37</v>
      </c>
      <c r="B16" s="6" t="s">
        <v>8</v>
      </c>
      <c r="C16" s="6" t="s">
        <v>38</v>
      </c>
      <c r="D16" s="7">
        <v>2</v>
      </c>
      <c r="E16" s="8">
        <v>2066.7</v>
      </c>
      <c r="F16" s="5">
        <f t="shared" si="0"/>
        <v>4133.4</v>
      </c>
      <c r="G16" s="9" t="s">
        <v>10</v>
      </c>
    </row>
    <row r="17" s="1" customFormat="1" ht="55" customHeight="1" spans="1:7">
      <c r="A17" s="5" t="s">
        <v>39</v>
      </c>
      <c r="B17" s="6" t="s">
        <v>8</v>
      </c>
      <c r="C17" s="6" t="s">
        <v>40</v>
      </c>
      <c r="D17" s="7">
        <v>3</v>
      </c>
      <c r="E17" s="8">
        <v>1198.3</v>
      </c>
      <c r="F17" s="5">
        <f t="shared" si="0"/>
        <v>3594.9</v>
      </c>
      <c r="G17" s="9" t="s">
        <v>10</v>
      </c>
    </row>
    <row r="18" s="1" customFormat="1" ht="35" customHeight="1" spans="1:7">
      <c r="A18" s="5" t="s">
        <v>41</v>
      </c>
      <c r="B18" s="6" t="s">
        <v>8</v>
      </c>
      <c r="C18" s="6" t="s">
        <v>35</v>
      </c>
      <c r="D18" s="7">
        <v>2</v>
      </c>
      <c r="E18" s="8">
        <v>1198.3</v>
      </c>
      <c r="F18" s="5">
        <f t="shared" si="0"/>
        <v>2396.6</v>
      </c>
      <c r="G18" s="9" t="s">
        <v>10</v>
      </c>
    </row>
    <row r="19" s="1" customFormat="1" ht="35" customHeight="1" spans="1:7">
      <c r="A19" s="5" t="s">
        <v>42</v>
      </c>
      <c r="B19" s="6" t="s">
        <v>8</v>
      </c>
      <c r="C19" s="6" t="s">
        <v>43</v>
      </c>
      <c r="D19" s="7">
        <v>2</v>
      </c>
      <c r="E19" s="8">
        <v>1198.3</v>
      </c>
      <c r="F19" s="5">
        <f t="shared" si="0"/>
        <v>2396.6</v>
      </c>
      <c r="G19" s="9" t="s">
        <v>10</v>
      </c>
    </row>
    <row r="20" s="1" customFormat="1" ht="35" customHeight="1" spans="1:7">
      <c r="A20" s="5" t="s">
        <v>44</v>
      </c>
      <c r="B20" s="6" t="s">
        <v>8</v>
      </c>
      <c r="C20" s="6" t="s">
        <v>45</v>
      </c>
      <c r="D20" s="7">
        <v>2</v>
      </c>
      <c r="E20" s="8">
        <v>950.2</v>
      </c>
      <c r="F20" s="5">
        <f t="shared" si="0"/>
        <v>1900.4</v>
      </c>
      <c r="G20" s="9" t="s">
        <v>10</v>
      </c>
    </row>
    <row r="21" s="1" customFormat="1" ht="35" customHeight="1" spans="1:7">
      <c r="A21" s="5" t="s">
        <v>46</v>
      </c>
      <c r="B21" s="6" t="s">
        <v>8</v>
      </c>
      <c r="C21" s="6" t="s">
        <v>47</v>
      </c>
      <c r="D21" s="7">
        <v>7</v>
      </c>
      <c r="E21" s="8">
        <v>1074.3</v>
      </c>
      <c r="F21" s="5">
        <f t="shared" si="0"/>
        <v>7520.1</v>
      </c>
      <c r="G21" s="9" t="s">
        <v>10</v>
      </c>
    </row>
    <row r="22" s="1" customFormat="1" ht="35" customHeight="1" spans="1:7">
      <c r="A22" s="5" t="s">
        <v>48</v>
      </c>
      <c r="B22" s="6" t="s">
        <v>8</v>
      </c>
      <c r="C22" s="6" t="s">
        <v>49</v>
      </c>
      <c r="D22" s="7">
        <v>5</v>
      </c>
      <c r="E22" s="8">
        <v>1074.3</v>
      </c>
      <c r="F22" s="5">
        <f t="shared" si="0"/>
        <v>5371.5</v>
      </c>
      <c r="G22" s="9" t="s">
        <v>10</v>
      </c>
    </row>
    <row r="23" s="1" customFormat="1" ht="35" customHeight="1" spans="1:7">
      <c r="A23" s="5" t="s">
        <v>50</v>
      </c>
      <c r="B23" s="6" t="s">
        <v>8</v>
      </c>
      <c r="C23" s="6" t="s">
        <v>51</v>
      </c>
      <c r="D23" s="7">
        <v>1</v>
      </c>
      <c r="E23" s="8">
        <v>1074.3</v>
      </c>
      <c r="F23" s="5">
        <f t="shared" si="0"/>
        <v>1074.3</v>
      </c>
      <c r="G23" s="9" t="s">
        <v>10</v>
      </c>
    </row>
    <row r="24" s="1" customFormat="1" ht="35" customHeight="1" spans="1:7">
      <c r="A24" s="5" t="s">
        <v>52</v>
      </c>
      <c r="B24" s="6" t="s">
        <v>8</v>
      </c>
      <c r="C24" s="6" t="s">
        <v>53</v>
      </c>
      <c r="D24" s="7">
        <v>2</v>
      </c>
      <c r="E24" s="8">
        <v>1032.9</v>
      </c>
      <c r="F24" s="5">
        <f t="shared" si="0"/>
        <v>2065.8</v>
      </c>
      <c r="G24" s="9" t="s">
        <v>10</v>
      </c>
    </row>
    <row r="25" s="1" customFormat="1" ht="35" customHeight="1" spans="1:7">
      <c r="A25" s="5" t="s">
        <v>54</v>
      </c>
      <c r="B25" s="6" t="s">
        <v>8</v>
      </c>
      <c r="C25" s="6" t="s">
        <v>55</v>
      </c>
      <c r="D25" s="7">
        <v>15</v>
      </c>
      <c r="E25" s="8">
        <v>950.2</v>
      </c>
      <c r="F25" s="5">
        <f t="shared" si="0"/>
        <v>14253</v>
      </c>
      <c r="G25" s="9" t="s">
        <v>10</v>
      </c>
    </row>
    <row r="26" s="1" customFormat="1" ht="35" customHeight="1" spans="1:7">
      <c r="A26" s="5" t="s">
        <v>56</v>
      </c>
      <c r="B26" s="6" t="s">
        <v>8</v>
      </c>
      <c r="C26" s="6" t="s">
        <v>57</v>
      </c>
      <c r="D26" s="7">
        <v>28</v>
      </c>
      <c r="E26" s="8">
        <v>908.9</v>
      </c>
      <c r="F26" s="5">
        <f t="shared" si="0"/>
        <v>25449.2</v>
      </c>
      <c r="G26" s="9" t="s">
        <v>10</v>
      </c>
    </row>
    <row r="27" s="1" customFormat="1" ht="35" customHeight="1" spans="1:7">
      <c r="A27" s="5" t="s">
        <v>58</v>
      </c>
      <c r="B27" s="6" t="s">
        <v>8</v>
      </c>
      <c r="C27" s="6" t="s">
        <v>59</v>
      </c>
      <c r="D27" s="7">
        <v>2</v>
      </c>
      <c r="E27" s="8">
        <v>908.9</v>
      </c>
      <c r="F27" s="5">
        <f t="shared" si="0"/>
        <v>1817.8</v>
      </c>
      <c r="G27" s="9" t="s">
        <v>10</v>
      </c>
    </row>
    <row r="28" s="1" customFormat="1" ht="35" customHeight="1" spans="1:7">
      <c r="A28" s="5" t="s">
        <v>60</v>
      </c>
      <c r="B28" s="6" t="s">
        <v>8</v>
      </c>
      <c r="C28" s="6" t="s">
        <v>61</v>
      </c>
      <c r="D28" s="7">
        <v>2</v>
      </c>
      <c r="E28" s="8">
        <v>784.8</v>
      </c>
      <c r="F28" s="5">
        <f t="shared" si="0"/>
        <v>1569.6</v>
      </c>
      <c r="G28" s="9" t="s">
        <v>10</v>
      </c>
    </row>
    <row r="29" s="1" customFormat="1" ht="35" customHeight="1" spans="1:7">
      <c r="A29" s="5" t="s">
        <v>62</v>
      </c>
      <c r="B29" s="6" t="s">
        <v>8</v>
      </c>
      <c r="C29" s="6" t="s">
        <v>63</v>
      </c>
      <c r="D29" s="7">
        <v>1</v>
      </c>
      <c r="E29" s="8">
        <v>702.1</v>
      </c>
      <c r="F29" s="5">
        <f t="shared" si="0"/>
        <v>702.1</v>
      </c>
      <c r="G29" s="9" t="s">
        <v>10</v>
      </c>
    </row>
    <row r="30" s="1" customFormat="1" ht="35" customHeight="1" spans="1:7">
      <c r="A30" s="5" t="s">
        <v>64</v>
      </c>
      <c r="B30" s="6" t="s">
        <v>8</v>
      </c>
      <c r="C30" s="6" t="s">
        <v>65</v>
      </c>
      <c r="D30" s="7">
        <v>8</v>
      </c>
      <c r="E30" s="8">
        <v>495.4</v>
      </c>
      <c r="F30" s="5">
        <f t="shared" si="0"/>
        <v>3963.2</v>
      </c>
      <c r="G30" s="9" t="s">
        <v>10</v>
      </c>
    </row>
    <row r="31" s="1" customFormat="1" ht="35" customHeight="1" spans="1:7">
      <c r="A31" s="5" t="s">
        <v>66</v>
      </c>
      <c r="B31" s="6" t="s">
        <v>8</v>
      </c>
      <c r="C31" s="6" t="s">
        <v>67</v>
      </c>
      <c r="D31" s="7">
        <v>27</v>
      </c>
      <c r="E31" s="8">
        <v>412.7</v>
      </c>
      <c r="F31" s="5">
        <f t="shared" si="0"/>
        <v>11142.9</v>
      </c>
      <c r="G31" s="9" t="s">
        <v>10</v>
      </c>
    </row>
    <row r="32" s="1" customFormat="1" ht="35" customHeight="1" spans="1:7">
      <c r="A32" s="5" t="s">
        <v>68</v>
      </c>
      <c r="B32" s="6" t="s">
        <v>8</v>
      </c>
      <c r="C32" s="6" t="s">
        <v>69</v>
      </c>
      <c r="D32" s="7">
        <v>3</v>
      </c>
      <c r="E32" s="8">
        <v>412.7</v>
      </c>
      <c r="F32" s="5">
        <f t="shared" si="0"/>
        <v>1238.1</v>
      </c>
      <c r="G32" s="9" t="s">
        <v>10</v>
      </c>
    </row>
    <row r="33" s="1" customFormat="1" ht="35" customHeight="1" spans="1:7">
      <c r="A33" s="5" t="s">
        <v>70</v>
      </c>
      <c r="B33" s="6" t="s">
        <v>8</v>
      </c>
      <c r="C33" s="6" t="s">
        <v>71</v>
      </c>
      <c r="D33" s="7">
        <v>1</v>
      </c>
      <c r="E33" s="8">
        <v>2893.7</v>
      </c>
      <c r="F33" s="5">
        <f t="shared" si="0"/>
        <v>2893.7</v>
      </c>
      <c r="G33" s="9" t="s">
        <v>10</v>
      </c>
    </row>
    <row r="34" s="1" customFormat="1" ht="35" customHeight="1" spans="1:7">
      <c r="A34" s="5" t="s">
        <v>72</v>
      </c>
      <c r="B34" s="6" t="s">
        <v>8</v>
      </c>
      <c r="C34" s="6" t="s">
        <v>73</v>
      </c>
      <c r="D34" s="7">
        <v>5</v>
      </c>
      <c r="E34" s="8">
        <v>1239.7</v>
      </c>
      <c r="F34" s="5">
        <f t="shared" si="0"/>
        <v>6198.5</v>
      </c>
      <c r="G34" s="9" t="s">
        <v>10</v>
      </c>
    </row>
    <row r="35" s="1" customFormat="1" ht="35" customHeight="1" spans="1:7">
      <c r="A35" s="5" t="s">
        <v>74</v>
      </c>
      <c r="B35" s="6" t="s">
        <v>75</v>
      </c>
      <c r="C35" s="6" t="s">
        <v>76</v>
      </c>
      <c r="D35" s="7">
        <v>6</v>
      </c>
      <c r="E35" s="8">
        <v>3307.2</v>
      </c>
      <c r="F35" s="5">
        <f t="shared" si="0"/>
        <v>19843.2</v>
      </c>
      <c r="G35" s="9" t="s">
        <v>10</v>
      </c>
    </row>
    <row r="36" s="1" customFormat="1" ht="35" customHeight="1" spans="1:7">
      <c r="A36" s="5" t="s">
        <v>77</v>
      </c>
      <c r="B36" s="6" t="s">
        <v>75</v>
      </c>
      <c r="C36" s="6" t="s">
        <v>78</v>
      </c>
      <c r="D36" s="7">
        <v>15</v>
      </c>
      <c r="E36" s="8">
        <v>2314.8</v>
      </c>
      <c r="F36" s="5">
        <f t="shared" si="0"/>
        <v>34722</v>
      </c>
      <c r="G36" s="9" t="s">
        <v>10</v>
      </c>
    </row>
    <row r="37" s="1" customFormat="1" ht="49" customHeight="1" spans="1:7">
      <c r="A37" s="5" t="s">
        <v>79</v>
      </c>
      <c r="B37" s="6" t="s">
        <v>80</v>
      </c>
      <c r="C37" s="6" t="s">
        <v>81</v>
      </c>
      <c r="D37" s="7">
        <v>2</v>
      </c>
      <c r="E37" s="8">
        <v>5788.2</v>
      </c>
      <c r="F37" s="5">
        <f t="shared" si="0"/>
        <v>11576.4</v>
      </c>
      <c r="G37" s="9" t="s">
        <v>10</v>
      </c>
    </row>
    <row r="38" s="1" customFormat="1" ht="51" customHeight="1" spans="1:7">
      <c r="A38" s="5" t="s">
        <v>82</v>
      </c>
      <c r="B38" s="6" t="s">
        <v>80</v>
      </c>
      <c r="C38" s="6" t="s">
        <v>83</v>
      </c>
      <c r="D38" s="7">
        <v>9</v>
      </c>
      <c r="E38" s="8">
        <v>4547.7</v>
      </c>
      <c r="F38" s="5">
        <f t="shared" si="0"/>
        <v>40929.3</v>
      </c>
      <c r="G38" s="9" t="s">
        <v>10</v>
      </c>
    </row>
    <row r="39" s="1" customFormat="1" ht="59" customHeight="1" spans="1:7">
      <c r="A39" s="5" t="s">
        <v>84</v>
      </c>
      <c r="B39" s="6" t="s">
        <v>80</v>
      </c>
      <c r="C39" s="6" t="s">
        <v>85</v>
      </c>
      <c r="D39" s="7">
        <v>8</v>
      </c>
      <c r="E39" s="8">
        <v>3141.8</v>
      </c>
      <c r="F39" s="5">
        <f t="shared" si="0"/>
        <v>25134.4</v>
      </c>
      <c r="G39" s="9" t="s">
        <v>10</v>
      </c>
    </row>
    <row r="40" s="1" customFormat="1" ht="53" customHeight="1" spans="1:7">
      <c r="A40" s="5" t="s">
        <v>86</v>
      </c>
      <c r="B40" s="6" t="s">
        <v>87</v>
      </c>
      <c r="C40" s="6" t="s">
        <v>88</v>
      </c>
      <c r="D40" s="7">
        <v>8</v>
      </c>
      <c r="E40" s="8">
        <v>3720.7</v>
      </c>
      <c r="F40" s="5">
        <f t="shared" si="0"/>
        <v>29765.6</v>
      </c>
      <c r="G40" s="9" t="s">
        <v>10</v>
      </c>
    </row>
    <row r="41" s="1" customFormat="1" ht="50" customHeight="1" spans="1:7">
      <c r="A41" s="5" t="s">
        <v>89</v>
      </c>
      <c r="B41" s="6" t="s">
        <v>87</v>
      </c>
      <c r="C41" s="6" t="s">
        <v>90</v>
      </c>
      <c r="D41" s="7">
        <v>12</v>
      </c>
      <c r="E41" s="8">
        <v>2314.8</v>
      </c>
      <c r="F41" s="5">
        <f t="shared" si="0"/>
        <v>27777.6</v>
      </c>
      <c r="G41" s="9" t="s">
        <v>10</v>
      </c>
    </row>
    <row r="42" s="1" customFormat="1" ht="35" customHeight="1" spans="1:7">
      <c r="A42" s="5" t="s">
        <v>91</v>
      </c>
      <c r="B42" s="6" t="s">
        <v>87</v>
      </c>
      <c r="C42" s="6" t="s">
        <v>92</v>
      </c>
      <c r="D42" s="7">
        <v>6</v>
      </c>
      <c r="E42" s="8">
        <v>2066.7</v>
      </c>
      <c r="F42" s="5">
        <f t="shared" si="0"/>
        <v>12400.2</v>
      </c>
      <c r="G42" s="9" t="s">
        <v>10</v>
      </c>
    </row>
    <row r="43" s="1" customFormat="1" ht="56" customHeight="1" spans="1:7">
      <c r="A43" s="5" t="s">
        <v>93</v>
      </c>
      <c r="B43" s="6" t="s">
        <v>94</v>
      </c>
      <c r="C43" s="6" t="s">
        <v>95</v>
      </c>
      <c r="D43" s="7">
        <v>13</v>
      </c>
      <c r="E43" s="8">
        <v>1239.7</v>
      </c>
      <c r="F43" s="5">
        <f t="shared" si="0"/>
        <v>16116.1</v>
      </c>
      <c r="G43" s="9" t="s">
        <v>10</v>
      </c>
    </row>
    <row r="44" s="1" customFormat="1" ht="35" customHeight="1" spans="1:7">
      <c r="A44" s="5" t="s">
        <v>96</v>
      </c>
      <c r="B44" s="6" t="s">
        <v>97</v>
      </c>
      <c r="C44" s="6" t="s">
        <v>98</v>
      </c>
      <c r="D44" s="7">
        <v>4</v>
      </c>
      <c r="E44" s="8">
        <v>2893.7</v>
      </c>
      <c r="F44" s="5">
        <f t="shared" si="0"/>
        <v>11574.8</v>
      </c>
      <c r="G44" s="9" t="s">
        <v>10</v>
      </c>
    </row>
    <row r="45" s="1" customFormat="1" ht="35" customHeight="1" spans="1:7">
      <c r="A45" s="5" t="s">
        <v>99</v>
      </c>
      <c r="B45" s="6" t="s">
        <v>100</v>
      </c>
      <c r="C45" s="6" t="s">
        <v>101</v>
      </c>
      <c r="D45" s="7">
        <v>2</v>
      </c>
      <c r="E45" s="8">
        <v>3720.7</v>
      </c>
      <c r="F45" s="5">
        <f t="shared" si="0"/>
        <v>7441.4</v>
      </c>
      <c r="G45" s="9" t="s">
        <v>10</v>
      </c>
    </row>
    <row r="46" s="1" customFormat="1" ht="35" customHeight="1" spans="1:7">
      <c r="A46" s="5" t="s">
        <v>102</v>
      </c>
      <c r="B46" s="6" t="s">
        <v>100</v>
      </c>
      <c r="C46" s="6" t="s">
        <v>103</v>
      </c>
      <c r="D46" s="7">
        <v>1</v>
      </c>
      <c r="E46" s="8">
        <v>2893.7</v>
      </c>
      <c r="F46" s="5">
        <f t="shared" si="0"/>
        <v>2893.7</v>
      </c>
      <c r="G46" s="9" t="s">
        <v>10</v>
      </c>
    </row>
    <row r="47" s="1" customFormat="1" ht="35" customHeight="1" spans="1:7">
      <c r="A47" s="5" t="s">
        <v>104</v>
      </c>
      <c r="B47" s="6" t="s">
        <v>105</v>
      </c>
      <c r="C47" s="6" t="s">
        <v>47</v>
      </c>
      <c r="D47" s="7">
        <v>3</v>
      </c>
      <c r="E47" s="8">
        <v>2273.4</v>
      </c>
      <c r="F47" s="5">
        <f t="shared" si="0"/>
        <v>6820.2</v>
      </c>
      <c r="G47" s="9" t="s">
        <v>10</v>
      </c>
    </row>
    <row r="48" s="1" customFormat="1" ht="35" customHeight="1" spans="1:7">
      <c r="A48" s="5" t="s">
        <v>106</v>
      </c>
      <c r="B48" s="6" t="s">
        <v>107</v>
      </c>
      <c r="C48" s="6" t="s">
        <v>108</v>
      </c>
      <c r="D48" s="7">
        <v>1</v>
      </c>
      <c r="E48" s="8">
        <v>2893.7</v>
      </c>
      <c r="F48" s="5">
        <f t="shared" si="0"/>
        <v>2893.7</v>
      </c>
      <c r="G48" s="9" t="s">
        <v>109</v>
      </c>
    </row>
    <row r="49" s="1" customFormat="1" ht="35" customHeight="1" spans="1:7">
      <c r="A49" s="5" t="s">
        <v>110</v>
      </c>
      <c r="B49" s="6" t="s">
        <v>107</v>
      </c>
      <c r="C49" s="6" t="s">
        <v>111</v>
      </c>
      <c r="D49" s="7">
        <v>2</v>
      </c>
      <c r="E49" s="8">
        <v>5788.2</v>
      </c>
      <c r="F49" s="5">
        <f t="shared" si="0"/>
        <v>11576.4</v>
      </c>
      <c r="G49" s="9" t="s">
        <v>109</v>
      </c>
    </row>
    <row r="50" s="1" customFormat="1" ht="35" customHeight="1" spans="1:7">
      <c r="A50" s="5" t="s">
        <v>112</v>
      </c>
      <c r="B50" s="6" t="s">
        <v>113</v>
      </c>
      <c r="C50" s="6" t="s">
        <v>114</v>
      </c>
      <c r="D50" s="7">
        <v>1</v>
      </c>
      <c r="E50" s="8">
        <v>2893.7</v>
      </c>
      <c r="F50" s="5">
        <f t="shared" si="0"/>
        <v>2893.7</v>
      </c>
      <c r="G50" s="9" t="s">
        <v>10</v>
      </c>
    </row>
    <row r="51" s="1" customFormat="1" ht="35" customHeight="1" spans="1:7">
      <c r="A51" s="5" t="s">
        <v>115</v>
      </c>
      <c r="B51" s="6" t="s">
        <v>105</v>
      </c>
      <c r="C51" s="6" t="s">
        <v>116</v>
      </c>
      <c r="D51" s="7">
        <v>5</v>
      </c>
      <c r="E51" s="8">
        <v>19800</v>
      </c>
      <c r="F51" s="5">
        <f t="shared" si="0"/>
        <v>99000</v>
      </c>
      <c r="G51" s="9" t="s">
        <v>10</v>
      </c>
    </row>
    <row r="52" s="1" customFormat="1" ht="35" customHeight="1" spans="1:7">
      <c r="A52" s="5" t="s">
        <v>117</v>
      </c>
      <c r="B52" s="6" t="s">
        <v>118</v>
      </c>
      <c r="C52" s="6" t="s">
        <v>119</v>
      </c>
      <c r="D52" s="7">
        <v>19</v>
      </c>
      <c r="E52" s="8">
        <v>8800</v>
      </c>
      <c r="F52" s="5">
        <f t="shared" si="0"/>
        <v>167200</v>
      </c>
      <c r="G52" s="9" t="s">
        <v>10</v>
      </c>
    </row>
    <row r="53" s="1" customFormat="1" ht="35" customHeight="1" spans="1:7">
      <c r="A53" s="5" t="s">
        <v>120</v>
      </c>
      <c r="B53" s="6" t="s">
        <v>8</v>
      </c>
      <c r="C53" s="6" t="s">
        <v>121</v>
      </c>
      <c r="D53" s="7">
        <v>4.7</v>
      </c>
      <c r="E53" s="8">
        <v>1115.6</v>
      </c>
      <c r="F53" s="5">
        <f t="shared" si="0"/>
        <v>5243.32</v>
      </c>
      <c r="G53" s="9" t="s">
        <v>10</v>
      </c>
    </row>
    <row r="54" s="1" customFormat="1" ht="35" customHeight="1" spans="1:7">
      <c r="A54" s="5" t="s">
        <v>122</v>
      </c>
      <c r="B54" s="6" t="s">
        <v>8</v>
      </c>
      <c r="C54" s="6" t="s">
        <v>123</v>
      </c>
      <c r="D54" s="7">
        <v>63</v>
      </c>
      <c r="E54" s="8">
        <v>1057.7</v>
      </c>
      <c r="F54" s="5">
        <f t="shared" si="0"/>
        <v>66635.1</v>
      </c>
      <c r="G54" s="9" t="s">
        <v>10</v>
      </c>
    </row>
    <row r="55" s="1" customFormat="1" ht="35" customHeight="1" spans="1:7">
      <c r="A55" s="5" t="s">
        <v>124</v>
      </c>
      <c r="B55" s="6" t="s">
        <v>8</v>
      </c>
      <c r="C55" s="6" t="s">
        <v>125</v>
      </c>
      <c r="D55" s="7">
        <v>66.1</v>
      </c>
      <c r="E55" s="8">
        <v>230.7</v>
      </c>
      <c r="F55" s="5">
        <f t="shared" si="0"/>
        <v>15249.27</v>
      </c>
      <c r="G55" s="9" t="s">
        <v>10</v>
      </c>
    </row>
    <row r="56" s="1" customFormat="1" ht="35" customHeight="1" spans="1:7">
      <c r="A56" s="5" t="s">
        <v>126</v>
      </c>
      <c r="B56" s="6" t="s">
        <v>8</v>
      </c>
      <c r="C56" s="6" t="s">
        <v>127</v>
      </c>
      <c r="D56" s="7">
        <v>66.1</v>
      </c>
      <c r="E56" s="8">
        <v>189.4</v>
      </c>
      <c r="F56" s="5">
        <f t="shared" si="0"/>
        <v>12519.34</v>
      </c>
      <c r="G56" s="9" t="s">
        <v>10</v>
      </c>
    </row>
    <row r="57" s="1" customFormat="1" ht="35" customHeight="1" spans="1:7">
      <c r="A57" s="5" t="s">
        <v>128</v>
      </c>
      <c r="B57" s="6" t="s">
        <v>8</v>
      </c>
      <c r="C57" s="6" t="s">
        <v>129</v>
      </c>
      <c r="D57" s="7">
        <v>352</v>
      </c>
      <c r="E57" s="8">
        <v>138</v>
      </c>
      <c r="F57" s="5">
        <f t="shared" si="0"/>
        <v>48576</v>
      </c>
      <c r="G57" s="9" t="s">
        <v>10</v>
      </c>
    </row>
    <row r="58" s="1" customFormat="1" ht="35" customHeight="1" spans="1:7">
      <c r="A58" s="5" t="s">
        <v>130</v>
      </c>
      <c r="B58" s="6" t="s">
        <v>131</v>
      </c>
      <c r="C58" s="6" t="s">
        <v>132</v>
      </c>
      <c r="D58" s="7">
        <v>5</v>
      </c>
      <c r="E58" s="8">
        <v>3141.8</v>
      </c>
      <c r="F58" s="5">
        <f t="shared" si="0"/>
        <v>15709</v>
      </c>
      <c r="G58" s="9" t="s">
        <v>10</v>
      </c>
    </row>
    <row r="59" s="1" customFormat="1" ht="35" customHeight="1" spans="1:7">
      <c r="A59" s="5" t="s">
        <v>133</v>
      </c>
      <c r="B59" s="6" t="s">
        <v>134</v>
      </c>
      <c r="C59" s="6" t="s">
        <v>135</v>
      </c>
      <c r="D59" s="7">
        <v>14</v>
      </c>
      <c r="E59" s="8">
        <v>980</v>
      </c>
      <c r="F59" s="5">
        <f t="shared" si="0"/>
        <v>13720</v>
      </c>
      <c r="G59" s="9" t="s">
        <v>10</v>
      </c>
    </row>
    <row r="60" s="1" customFormat="1" ht="35" customHeight="1" spans="1:7">
      <c r="A60" s="5" t="s">
        <v>136</v>
      </c>
      <c r="B60" s="6" t="s">
        <v>8</v>
      </c>
      <c r="C60" s="6" t="s">
        <v>129</v>
      </c>
      <c r="D60" s="7">
        <v>17</v>
      </c>
      <c r="E60" s="8">
        <v>288.6</v>
      </c>
      <c r="F60" s="5">
        <f t="shared" si="0"/>
        <v>4906.2</v>
      </c>
      <c r="G60" s="9" t="s">
        <v>10</v>
      </c>
    </row>
    <row r="61" s="1" customFormat="1" ht="52" customHeight="1" spans="1:7">
      <c r="A61" s="5" t="s">
        <v>137</v>
      </c>
      <c r="B61" s="6" t="s">
        <v>138</v>
      </c>
      <c r="C61" s="6" t="s">
        <v>139</v>
      </c>
      <c r="D61" s="7">
        <v>1</v>
      </c>
      <c r="E61" s="8">
        <v>4134.2</v>
      </c>
      <c r="F61" s="5">
        <f t="shared" si="0"/>
        <v>4134.2</v>
      </c>
      <c r="G61" s="9" t="s">
        <v>109</v>
      </c>
    </row>
    <row r="62" s="1" customFormat="1" ht="35" customHeight="1" spans="1:7">
      <c r="A62" s="5" t="s">
        <v>140</v>
      </c>
      <c r="B62" s="6" t="s">
        <v>141</v>
      </c>
      <c r="C62" s="6" t="s">
        <v>142</v>
      </c>
      <c r="D62" s="7">
        <v>33</v>
      </c>
      <c r="E62" s="8">
        <v>369</v>
      </c>
      <c r="F62" s="5">
        <f t="shared" si="0"/>
        <v>12177</v>
      </c>
      <c r="G62" s="9" t="s">
        <v>10</v>
      </c>
    </row>
    <row r="63" s="1" customFormat="1" ht="35" customHeight="1" spans="1:7">
      <c r="A63" s="5" t="s">
        <v>143</v>
      </c>
      <c r="B63" s="10" t="s">
        <v>144</v>
      </c>
      <c r="C63" s="6" t="s">
        <v>145</v>
      </c>
      <c r="D63" s="7">
        <v>9</v>
      </c>
      <c r="E63" s="8">
        <v>369</v>
      </c>
      <c r="F63" s="5">
        <f t="shared" si="0"/>
        <v>3321</v>
      </c>
      <c r="G63" s="9" t="s">
        <v>10</v>
      </c>
    </row>
    <row r="64" s="1" customFormat="1" ht="35" customHeight="1" spans="1:7">
      <c r="A64" s="5" t="s">
        <v>146</v>
      </c>
      <c r="B64" s="6" t="s">
        <v>147</v>
      </c>
      <c r="C64" s="6" t="s">
        <v>148</v>
      </c>
      <c r="D64" s="7">
        <v>7</v>
      </c>
      <c r="E64" s="8">
        <v>710.4</v>
      </c>
      <c r="F64" s="5">
        <f t="shared" si="0"/>
        <v>4972.8</v>
      </c>
      <c r="G64" s="9" t="s">
        <v>10</v>
      </c>
    </row>
    <row r="65" s="1" customFormat="1" ht="35" customHeight="1" spans="1:7">
      <c r="A65" s="5" t="s">
        <v>149</v>
      </c>
      <c r="B65" s="6" t="s">
        <v>8</v>
      </c>
      <c r="C65" s="6" t="s">
        <v>150</v>
      </c>
      <c r="D65" s="7">
        <v>10</v>
      </c>
      <c r="E65" s="8">
        <v>710.4</v>
      </c>
      <c r="F65" s="5">
        <f t="shared" si="0"/>
        <v>7104</v>
      </c>
      <c r="G65" s="9" t="s">
        <v>10</v>
      </c>
    </row>
    <row r="66" s="1" customFormat="1" ht="35" customHeight="1" spans="1:7">
      <c r="A66" s="5" t="s">
        <v>151</v>
      </c>
      <c r="B66" s="7" t="s">
        <v>152</v>
      </c>
      <c r="C66" s="6" t="s">
        <v>153</v>
      </c>
      <c r="D66" s="7">
        <v>40</v>
      </c>
      <c r="E66" s="8">
        <v>30.6</v>
      </c>
      <c r="F66" s="5">
        <f t="shared" ref="F66:F101" si="1">E66*D66</f>
        <v>1224</v>
      </c>
      <c r="G66" s="9" t="s">
        <v>10</v>
      </c>
    </row>
    <row r="67" s="1" customFormat="1" ht="35" customHeight="1" spans="1:7">
      <c r="A67" s="5" t="s">
        <v>154</v>
      </c>
      <c r="B67" s="6" t="s">
        <v>8</v>
      </c>
      <c r="C67" s="6" t="s">
        <v>155</v>
      </c>
      <c r="D67" s="7">
        <v>19</v>
      </c>
      <c r="E67" s="8">
        <v>743.5</v>
      </c>
      <c r="F67" s="5">
        <f t="shared" si="1"/>
        <v>14126.5</v>
      </c>
      <c r="G67" s="9" t="s">
        <v>10</v>
      </c>
    </row>
    <row r="68" s="1" customFormat="1" ht="35" customHeight="1" spans="1:7">
      <c r="A68" s="5" t="s">
        <v>156</v>
      </c>
      <c r="B68" s="7" t="s">
        <v>152</v>
      </c>
      <c r="C68" s="6" t="s">
        <v>157</v>
      </c>
      <c r="D68" s="7">
        <v>2</v>
      </c>
      <c r="E68" s="8">
        <v>24.8</v>
      </c>
      <c r="F68" s="5">
        <f t="shared" si="1"/>
        <v>49.6</v>
      </c>
      <c r="G68" s="9" t="s">
        <v>10</v>
      </c>
    </row>
    <row r="69" s="1" customFormat="1" ht="35" customHeight="1" spans="1:7">
      <c r="A69" s="5" t="s">
        <v>158</v>
      </c>
      <c r="B69" s="7" t="s">
        <v>152</v>
      </c>
      <c r="C69" s="6" t="s">
        <v>159</v>
      </c>
      <c r="D69" s="7">
        <v>3</v>
      </c>
      <c r="E69" s="8">
        <v>21.5</v>
      </c>
      <c r="F69" s="5">
        <f t="shared" si="1"/>
        <v>64.5</v>
      </c>
      <c r="G69" s="9" t="s">
        <v>10</v>
      </c>
    </row>
    <row r="70" s="1" customFormat="1" ht="35" customHeight="1" spans="1:7">
      <c r="A70" s="5" t="s">
        <v>160</v>
      </c>
      <c r="B70" s="7" t="s">
        <v>152</v>
      </c>
      <c r="C70" s="6" t="s">
        <v>161</v>
      </c>
      <c r="D70" s="7">
        <v>3</v>
      </c>
      <c r="E70" s="8">
        <v>18.2</v>
      </c>
      <c r="F70" s="5">
        <f t="shared" si="1"/>
        <v>54.6</v>
      </c>
      <c r="G70" s="9" t="s">
        <v>10</v>
      </c>
    </row>
    <row r="71" s="1" customFormat="1" ht="35" customHeight="1" spans="1:7">
      <c r="A71" s="5" t="s">
        <v>162</v>
      </c>
      <c r="B71" s="7" t="s">
        <v>152</v>
      </c>
      <c r="C71" s="6" t="s">
        <v>163</v>
      </c>
      <c r="D71" s="7">
        <v>2</v>
      </c>
      <c r="E71" s="8">
        <v>28.1</v>
      </c>
      <c r="F71" s="5">
        <f t="shared" si="1"/>
        <v>56.2</v>
      </c>
      <c r="G71" s="9" t="s">
        <v>10</v>
      </c>
    </row>
    <row r="72" s="1" customFormat="1" ht="35" customHeight="1" spans="1:7">
      <c r="A72" s="5" t="s">
        <v>164</v>
      </c>
      <c r="B72" s="7" t="s">
        <v>152</v>
      </c>
      <c r="C72" s="6" t="s">
        <v>165</v>
      </c>
      <c r="D72" s="7">
        <v>3</v>
      </c>
      <c r="E72" s="8">
        <v>22.3</v>
      </c>
      <c r="F72" s="5">
        <f t="shared" si="1"/>
        <v>66.9</v>
      </c>
      <c r="G72" s="9" t="s">
        <v>10</v>
      </c>
    </row>
    <row r="73" s="1" customFormat="1" ht="35" customHeight="1" spans="1:7">
      <c r="A73" s="5" t="s">
        <v>166</v>
      </c>
      <c r="B73" s="7" t="s">
        <v>152</v>
      </c>
      <c r="C73" s="6" t="s">
        <v>167</v>
      </c>
      <c r="D73" s="7">
        <v>2</v>
      </c>
      <c r="E73" s="8">
        <v>28.1</v>
      </c>
      <c r="F73" s="5">
        <f t="shared" si="1"/>
        <v>56.2</v>
      </c>
      <c r="G73" s="9" t="s">
        <v>10</v>
      </c>
    </row>
    <row r="74" s="1" customFormat="1" ht="35" customHeight="1" spans="1:7">
      <c r="A74" s="5" t="s">
        <v>168</v>
      </c>
      <c r="B74" s="7" t="s">
        <v>152</v>
      </c>
      <c r="C74" s="6" t="s">
        <v>169</v>
      </c>
      <c r="D74" s="7">
        <v>2</v>
      </c>
      <c r="E74" s="8">
        <v>119.1</v>
      </c>
      <c r="F74" s="5">
        <f t="shared" si="1"/>
        <v>238.2</v>
      </c>
      <c r="G74" s="9" t="s">
        <v>10</v>
      </c>
    </row>
    <row r="75" s="1" customFormat="1" ht="35" customHeight="1" spans="1:7">
      <c r="A75" s="5" t="s">
        <v>170</v>
      </c>
      <c r="B75" s="7" t="s">
        <v>152</v>
      </c>
      <c r="C75" s="6" t="s">
        <v>171</v>
      </c>
      <c r="D75" s="7">
        <v>2</v>
      </c>
      <c r="E75" s="8">
        <v>28.1</v>
      </c>
      <c r="F75" s="5">
        <f t="shared" si="1"/>
        <v>56.2</v>
      </c>
      <c r="G75" s="9" t="s">
        <v>10</v>
      </c>
    </row>
    <row r="76" s="1" customFormat="1" ht="35" customHeight="1" spans="1:7">
      <c r="A76" s="5" t="s">
        <v>172</v>
      </c>
      <c r="B76" s="7" t="s">
        <v>152</v>
      </c>
      <c r="C76" s="6" t="s">
        <v>173</v>
      </c>
      <c r="D76" s="7">
        <v>26</v>
      </c>
      <c r="E76" s="8">
        <v>28.1</v>
      </c>
      <c r="F76" s="5">
        <f t="shared" si="1"/>
        <v>730.6</v>
      </c>
      <c r="G76" s="9" t="s">
        <v>10</v>
      </c>
    </row>
    <row r="77" s="1" customFormat="1" ht="35" customHeight="1" spans="1:7">
      <c r="A77" s="5" t="s">
        <v>174</v>
      </c>
      <c r="B77" s="7" t="s">
        <v>152</v>
      </c>
      <c r="C77" s="6" t="s">
        <v>175</v>
      </c>
      <c r="D77" s="7">
        <v>28</v>
      </c>
      <c r="E77" s="8">
        <v>30.6</v>
      </c>
      <c r="F77" s="5">
        <f t="shared" si="1"/>
        <v>856.8</v>
      </c>
      <c r="G77" s="9" t="s">
        <v>10</v>
      </c>
    </row>
    <row r="78" s="1" customFormat="1" ht="35" customHeight="1" spans="1:7">
      <c r="A78" s="5" t="s">
        <v>176</v>
      </c>
      <c r="B78" s="7" t="s">
        <v>152</v>
      </c>
      <c r="C78" s="6" t="s">
        <v>177</v>
      </c>
      <c r="D78" s="7">
        <v>68</v>
      </c>
      <c r="E78" s="8">
        <v>22.3</v>
      </c>
      <c r="F78" s="5">
        <f t="shared" si="1"/>
        <v>1516.4</v>
      </c>
      <c r="G78" s="9" t="s">
        <v>10</v>
      </c>
    </row>
    <row r="79" s="1" customFormat="1" ht="35" customHeight="1" spans="1:7">
      <c r="A79" s="5" t="s">
        <v>178</v>
      </c>
      <c r="B79" s="7" t="s">
        <v>152</v>
      </c>
      <c r="C79" s="6" t="s">
        <v>129</v>
      </c>
      <c r="D79" s="7">
        <v>42</v>
      </c>
      <c r="E79" s="8">
        <v>131.5</v>
      </c>
      <c r="F79" s="5">
        <f t="shared" si="1"/>
        <v>5523</v>
      </c>
      <c r="G79" s="9" t="s">
        <v>10</v>
      </c>
    </row>
    <row r="80" s="1" customFormat="1" ht="35" customHeight="1" spans="1:7">
      <c r="A80" s="5" t="s">
        <v>179</v>
      </c>
      <c r="B80" s="7" t="s">
        <v>152</v>
      </c>
      <c r="C80" s="6" t="s">
        <v>180</v>
      </c>
      <c r="D80" s="7">
        <v>38</v>
      </c>
      <c r="E80" s="8">
        <v>28.1</v>
      </c>
      <c r="F80" s="5">
        <f t="shared" si="1"/>
        <v>1067.8</v>
      </c>
      <c r="G80" s="9" t="s">
        <v>10</v>
      </c>
    </row>
    <row r="81" s="1" customFormat="1" ht="35" customHeight="1" spans="1:7">
      <c r="A81" s="5" t="s">
        <v>181</v>
      </c>
      <c r="B81" s="6" t="s">
        <v>182</v>
      </c>
      <c r="C81" s="6" t="s">
        <v>173</v>
      </c>
      <c r="D81" s="7">
        <v>32</v>
      </c>
      <c r="E81" s="8">
        <v>57.9</v>
      </c>
      <c r="F81" s="5">
        <f t="shared" si="1"/>
        <v>1852.8</v>
      </c>
      <c r="G81" s="9" t="s">
        <v>10</v>
      </c>
    </row>
    <row r="82" s="1" customFormat="1" ht="35" customHeight="1" spans="1:7">
      <c r="A82" s="5" t="s">
        <v>183</v>
      </c>
      <c r="B82" s="6" t="s">
        <v>182</v>
      </c>
      <c r="C82" s="6" t="s">
        <v>184</v>
      </c>
      <c r="D82" s="7">
        <v>47</v>
      </c>
      <c r="E82" s="8">
        <v>57.9</v>
      </c>
      <c r="F82" s="5">
        <f t="shared" si="1"/>
        <v>2721.3</v>
      </c>
      <c r="G82" s="9" t="s">
        <v>10</v>
      </c>
    </row>
    <row r="83" s="1" customFormat="1" ht="35" customHeight="1" spans="1:7">
      <c r="A83" s="5" t="s">
        <v>185</v>
      </c>
      <c r="B83" s="6" t="s">
        <v>186</v>
      </c>
      <c r="C83" s="6" t="s">
        <v>187</v>
      </c>
      <c r="D83" s="7">
        <v>56</v>
      </c>
      <c r="E83" s="8">
        <v>39.7</v>
      </c>
      <c r="F83" s="5">
        <f t="shared" si="1"/>
        <v>2223.2</v>
      </c>
      <c r="G83" s="9" t="s">
        <v>10</v>
      </c>
    </row>
    <row r="84" s="1" customFormat="1" ht="35" customHeight="1" spans="1:7">
      <c r="A84" s="5" t="s">
        <v>188</v>
      </c>
      <c r="B84" s="6" t="s">
        <v>186</v>
      </c>
      <c r="C84" s="6" t="s">
        <v>189</v>
      </c>
      <c r="D84" s="7">
        <v>20</v>
      </c>
      <c r="E84" s="8">
        <v>30.6</v>
      </c>
      <c r="F84" s="5">
        <f t="shared" si="1"/>
        <v>612</v>
      </c>
      <c r="G84" s="9" t="s">
        <v>10</v>
      </c>
    </row>
    <row r="85" s="1" customFormat="1" ht="35" customHeight="1" spans="1:7">
      <c r="A85" s="5" t="s">
        <v>190</v>
      </c>
      <c r="B85" s="6" t="s">
        <v>182</v>
      </c>
      <c r="C85" s="6" t="s">
        <v>191</v>
      </c>
      <c r="D85" s="7">
        <v>44</v>
      </c>
      <c r="E85" s="8">
        <v>12.4</v>
      </c>
      <c r="F85" s="5">
        <f t="shared" si="1"/>
        <v>545.6</v>
      </c>
      <c r="G85" s="9" t="s">
        <v>10</v>
      </c>
    </row>
    <row r="86" s="1" customFormat="1" ht="35" customHeight="1" spans="1:7">
      <c r="A86" s="5" t="s">
        <v>192</v>
      </c>
      <c r="B86" s="7" t="s">
        <v>152</v>
      </c>
      <c r="C86" s="6" t="s">
        <v>193</v>
      </c>
      <c r="D86" s="7">
        <v>26</v>
      </c>
      <c r="E86" s="8">
        <v>21.5</v>
      </c>
      <c r="F86" s="5">
        <f t="shared" si="1"/>
        <v>559</v>
      </c>
      <c r="G86" s="9" t="s">
        <v>10</v>
      </c>
    </row>
    <row r="87" s="1" customFormat="1" ht="35" customHeight="1" spans="1:7">
      <c r="A87" s="5" t="s">
        <v>194</v>
      </c>
      <c r="B87" s="7" t="s">
        <v>152</v>
      </c>
      <c r="C87" s="6" t="s">
        <v>153</v>
      </c>
      <c r="D87" s="7">
        <v>350</v>
      </c>
      <c r="E87" s="8">
        <v>4.5</v>
      </c>
      <c r="F87" s="5">
        <f t="shared" si="1"/>
        <v>1575</v>
      </c>
      <c r="G87" s="9" t="s">
        <v>10</v>
      </c>
    </row>
    <row r="88" s="1" customFormat="1" ht="35" customHeight="1" spans="1:7">
      <c r="A88" s="5" t="s">
        <v>195</v>
      </c>
      <c r="B88" s="7" t="s">
        <v>152</v>
      </c>
      <c r="C88" s="6" t="s">
        <v>196</v>
      </c>
      <c r="D88" s="7">
        <v>4925</v>
      </c>
      <c r="E88" s="8">
        <v>6.2</v>
      </c>
      <c r="F88" s="5">
        <f t="shared" si="1"/>
        <v>30535</v>
      </c>
      <c r="G88" s="9" t="s">
        <v>10</v>
      </c>
    </row>
    <row r="89" s="1" customFormat="1" ht="35" customHeight="1" spans="1:7">
      <c r="A89" s="5" t="s">
        <v>197</v>
      </c>
      <c r="B89" s="6" t="s">
        <v>186</v>
      </c>
      <c r="C89" s="6" t="s">
        <v>198</v>
      </c>
      <c r="D89" s="7">
        <v>2885</v>
      </c>
      <c r="E89" s="8">
        <v>0.9</v>
      </c>
      <c r="F89" s="5">
        <f t="shared" si="1"/>
        <v>2596.5</v>
      </c>
      <c r="G89" s="9" t="s">
        <v>10</v>
      </c>
    </row>
    <row r="90" s="1" customFormat="1" ht="35" customHeight="1" spans="1:7">
      <c r="A90" s="5" t="s">
        <v>199</v>
      </c>
      <c r="B90" s="6" t="s">
        <v>186</v>
      </c>
      <c r="C90" s="6" t="s">
        <v>200</v>
      </c>
      <c r="D90" s="7">
        <v>1500</v>
      </c>
      <c r="E90" s="8">
        <v>0.9</v>
      </c>
      <c r="F90" s="5">
        <f t="shared" si="1"/>
        <v>1350</v>
      </c>
      <c r="G90" s="9" t="s">
        <v>10</v>
      </c>
    </row>
    <row r="91" s="1" customFormat="1" ht="35" customHeight="1" spans="1:7">
      <c r="A91" s="5" t="s">
        <v>201</v>
      </c>
      <c r="B91" s="6" t="s">
        <v>186</v>
      </c>
      <c r="C91" s="6" t="s">
        <v>200</v>
      </c>
      <c r="D91" s="7">
        <v>370</v>
      </c>
      <c r="E91" s="8">
        <v>0.9</v>
      </c>
      <c r="F91" s="5">
        <f t="shared" si="1"/>
        <v>333</v>
      </c>
      <c r="G91" s="9" t="s">
        <v>10</v>
      </c>
    </row>
    <row r="92" s="1" customFormat="1" ht="35" customHeight="1" spans="1:7">
      <c r="A92" s="5" t="s">
        <v>202</v>
      </c>
      <c r="B92" s="7" t="s">
        <v>152</v>
      </c>
      <c r="C92" s="6" t="s">
        <v>203</v>
      </c>
      <c r="D92" s="7">
        <v>1972</v>
      </c>
      <c r="E92" s="8">
        <v>2.9</v>
      </c>
      <c r="F92" s="5">
        <f t="shared" si="1"/>
        <v>5718.8</v>
      </c>
      <c r="G92" s="9" t="s">
        <v>10</v>
      </c>
    </row>
    <row r="93" s="1" customFormat="1" ht="35" customHeight="1" spans="1:7">
      <c r="A93" s="5" t="s">
        <v>204</v>
      </c>
      <c r="B93" s="7" t="s">
        <v>152</v>
      </c>
      <c r="C93" s="6" t="s">
        <v>205</v>
      </c>
      <c r="D93" s="7">
        <v>750</v>
      </c>
      <c r="E93" s="8">
        <v>20.7</v>
      </c>
      <c r="F93" s="5">
        <f t="shared" si="1"/>
        <v>15525</v>
      </c>
      <c r="G93" s="9" t="s">
        <v>10</v>
      </c>
    </row>
    <row r="94" s="1" customFormat="1" ht="35" customHeight="1" spans="1:7">
      <c r="A94" s="5" t="s">
        <v>206</v>
      </c>
      <c r="B94" s="7" t="s">
        <v>152</v>
      </c>
      <c r="C94" s="6" t="s">
        <v>207</v>
      </c>
      <c r="D94" s="7">
        <v>25</v>
      </c>
      <c r="E94" s="8">
        <v>69.5</v>
      </c>
      <c r="F94" s="5">
        <f t="shared" si="1"/>
        <v>1737.5</v>
      </c>
      <c r="G94" s="9" t="s">
        <v>10</v>
      </c>
    </row>
    <row r="95" s="1" customFormat="1" ht="35" customHeight="1" spans="1:7">
      <c r="A95" s="5" t="s">
        <v>208</v>
      </c>
      <c r="B95" s="6" t="s">
        <v>209</v>
      </c>
      <c r="C95" s="6" t="s">
        <v>210</v>
      </c>
      <c r="D95" s="7">
        <v>1</v>
      </c>
      <c r="E95" s="8">
        <v>214.2</v>
      </c>
      <c r="F95" s="5">
        <f t="shared" si="1"/>
        <v>214.2</v>
      </c>
      <c r="G95" s="9" t="s">
        <v>10</v>
      </c>
    </row>
    <row r="96" s="1" customFormat="1" ht="35" customHeight="1" spans="1:7">
      <c r="A96" s="5" t="s">
        <v>211</v>
      </c>
      <c r="B96" s="6" t="s">
        <v>186</v>
      </c>
      <c r="C96" s="6" t="s">
        <v>129</v>
      </c>
      <c r="D96" s="7">
        <v>15</v>
      </c>
      <c r="E96" s="8">
        <v>16.5</v>
      </c>
      <c r="F96" s="5">
        <f t="shared" si="1"/>
        <v>247.5</v>
      </c>
      <c r="G96" s="9" t="s">
        <v>10</v>
      </c>
    </row>
    <row r="97" s="1" customFormat="1" ht="35" customHeight="1" spans="1:7">
      <c r="A97" s="5" t="s">
        <v>212</v>
      </c>
      <c r="B97" s="6" t="s">
        <v>8</v>
      </c>
      <c r="C97" s="6" t="s">
        <v>213</v>
      </c>
      <c r="D97" s="7">
        <v>1</v>
      </c>
      <c r="E97" s="8">
        <v>619.4</v>
      </c>
      <c r="F97" s="5">
        <f t="shared" si="1"/>
        <v>619.4</v>
      </c>
      <c r="G97" s="9" t="s">
        <v>10</v>
      </c>
    </row>
    <row r="98" s="1" customFormat="1" ht="35" customHeight="1" spans="1:7">
      <c r="A98" s="5" t="s">
        <v>214</v>
      </c>
      <c r="B98" s="6" t="s">
        <v>215</v>
      </c>
      <c r="C98" s="6" t="s">
        <v>129</v>
      </c>
      <c r="D98" s="7">
        <v>6</v>
      </c>
      <c r="E98" s="8">
        <v>52.9</v>
      </c>
      <c r="F98" s="5">
        <f t="shared" si="1"/>
        <v>317.4</v>
      </c>
      <c r="G98" s="9" t="s">
        <v>10</v>
      </c>
    </row>
    <row r="99" s="1" customFormat="1" ht="50" customHeight="1" spans="1:7">
      <c r="A99" s="5" t="s">
        <v>216</v>
      </c>
      <c r="B99" s="6" t="s">
        <v>215</v>
      </c>
      <c r="C99" s="6" t="s">
        <v>129</v>
      </c>
      <c r="D99" s="7">
        <v>3</v>
      </c>
      <c r="E99" s="8">
        <v>5.4</v>
      </c>
      <c r="F99" s="5">
        <f t="shared" si="1"/>
        <v>16.2</v>
      </c>
      <c r="G99" s="9" t="s">
        <v>10</v>
      </c>
    </row>
    <row r="100" s="1" customFormat="1" ht="44" customHeight="1" spans="1:7">
      <c r="A100" s="5" t="s">
        <v>217</v>
      </c>
      <c r="B100" s="6" t="s">
        <v>218</v>
      </c>
      <c r="C100" s="6" t="s">
        <v>129</v>
      </c>
      <c r="D100" s="7">
        <v>20</v>
      </c>
      <c r="E100" s="8">
        <v>3.4</v>
      </c>
      <c r="F100" s="5">
        <f t="shared" si="1"/>
        <v>68</v>
      </c>
      <c r="G100" s="9" t="s">
        <v>10</v>
      </c>
    </row>
    <row r="101" s="1" customFormat="1" ht="53" customHeight="1" spans="1:7">
      <c r="A101" s="5" t="s">
        <v>219</v>
      </c>
      <c r="B101" s="6" t="s">
        <v>186</v>
      </c>
      <c r="C101" s="6" t="s">
        <v>220</v>
      </c>
      <c r="D101" s="7">
        <v>6</v>
      </c>
      <c r="E101" s="8">
        <v>214.2</v>
      </c>
      <c r="F101" s="5">
        <f t="shared" si="1"/>
        <v>1285.2</v>
      </c>
      <c r="G101" s="9" t="s">
        <v>10</v>
      </c>
    </row>
    <row r="102" ht="35" customHeight="1"/>
    <row r="103" customHeight="1" spans="6:6">
      <c r="F103" s="2">
        <f>SUM(F1:F101)</f>
        <v>1146991.89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报价明细表(在这里填写)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2006-09-19T08:00:00Z</dcterms:created>
  <dcterms:modified xsi:type="dcterms:W3CDTF">2025-02-21T01:56:44Z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A0A356F4E68F430DBA52365247D82FC7_13</vt:lpwstr>
  </property>
  <property fmtid="{D5CDD505-2E9C-101B-9397-08002B2CF9AE}" pid="3" name="KSOProductBuildVer">
    <vt:lpwstr>2052-12.1.0.19770</vt:lpwstr>
  </property>
</Properties>
</file>