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7945" windowHeight="12375"/>
  </bookViews>
  <sheets>
    <sheet name="其它" sheetId="9" r:id="rId1"/>
  </sheets>
  <externalReferences>
    <externalReference r:id="rId2"/>
    <externalReference r:id="rId3"/>
  </externalReferences>
  <definedNames>
    <definedName name="_Fill" hidden="1">[1]eqpmad2!#REF!</definedName>
    <definedName name="HWSheet">1</definedName>
    <definedName name="Module.Prix_SMC">[2]!Module.Prix_SMC</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<sst xmlns="http://schemas.openxmlformats.org/spreadsheetml/2006/main" count="33" uniqueCount="32">
  <si>
    <t>附件1</t>
  </si>
  <si>
    <t>桂林市临桂区南边山镇升平村委马蹄桥水库移民村金桔产业项目可行性研究报告列表</t>
  </si>
  <si>
    <t>序号</t>
  </si>
  <si>
    <t>县
(市、区)</t>
  </si>
  <si>
    <t>项目报告名称</t>
  </si>
  <si>
    <t>所属水库</t>
  </si>
  <si>
    <t>建设地点</t>
  </si>
  <si>
    <t>建设
规模（km）</t>
  </si>
  <si>
    <t>可研报告主要建设内容</t>
  </si>
  <si>
    <t>可研报告估算总投资(万元)</t>
  </si>
  <si>
    <t>拟申请后期扶持资金(万元)</t>
  </si>
  <si>
    <t>受益情况</t>
  </si>
  <si>
    <t>备注</t>
  </si>
  <si>
    <t>乡镇</t>
  </si>
  <si>
    <t>村委会</t>
  </si>
  <si>
    <t>村民
小组</t>
  </si>
  <si>
    <t>总投资</t>
  </si>
  <si>
    <t>其中：</t>
  </si>
  <si>
    <t>户数
(户)</t>
  </si>
  <si>
    <t>其中：移民
(户)</t>
  </si>
  <si>
    <t>人数
(人)</t>
  </si>
  <si>
    <t>其中：移民
(人)</t>
  </si>
  <si>
    <t>工程费用</t>
  </si>
  <si>
    <t>其他费用</t>
  </si>
  <si>
    <t>预备费</t>
  </si>
  <si>
    <t>临桂区</t>
  </si>
  <si>
    <t>桂林市临桂区南边山镇升平村委马蹄桥水库移民村金桔产业项目</t>
  </si>
  <si>
    <t>大江</t>
  </si>
  <si>
    <t>南边山</t>
  </si>
  <si>
    <t>升平</t>
  </si>
  <si>
    <t>马蹄桥</t>
  </si>
  <si>
    <t>新建果园钢制大棚约 160 亩</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</si>
</sst>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 "/>
    <numFmt numFmtId="177" formatCode="0.00_ "/>
    <numFmt numFmtId="178" formatCode="0_);[Red]\(0\)"/>
  </numFmts>
  <fonts count="33">
    <font>
      <sz val="11"/>
      <color theme="1"/>
      <name val="宋体"/>
      <charset val="134"/>
      <scheme val="minor"/>
    </font>
    <font>
      <sz val="14"/>
      <name val="宋体"/>
      <charset val="134"/>
      <scheme val="minor"/>
    </font>
    <font>
      <sz val="11"/>
      <name val="宋体"/>
      <charset val="134"/>
      <scheme val="minor"/>
    </font>
    <font>
      <b/>
      <sz val="14"/>
      <name val="宋体"/>
      <charset val="134"/>
      <scheme val="minor"/>
    </font>
    <font>
      <sz val="18"/>
      <name val="方正小标宋_GBK"/>
      <charset val="134"/>
    </font>
    <font>
      <b/>
      <sz val="10"/>
      <name val="宋体"/>
      <charset val="134"/>
    </font>
    <font>
      <sz val="10"/>
      <name val="宋体"/>
      <charset val="134"/>
    </font>
    <font>
      <sz val="12"/>
      <name val="宋体"/>
      <charset val="134"/>
    </font>
    <font>
      <sz val="11"/>
      <color theme="1"/>
      <name val="宋体"/>
      <charset val="134"/>
    </font>
    <font>
      <sz val="14"/>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0"/>
      <name val="Helv"/>
      <charset val="134"/>
    </font>
    <font>
      <sz val="10"/>
      <name val="Arial"/>
      <charset val="0"/>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1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8"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9" applyNumberFormat="0" applyFill="0" applyAlignment="0" applyProtection="0">
      <alignment vertical="center"/>
    </xf>
    <xf numFmtId="0" fontId="16" fillId="0" borderId="9" applyNumberFormat="0" applyFill="0" applyAlignment="0" applyProtection="0">
      <alignment vertical="center"/>
    </xf>
    <xf numFmtId="0" fontId="17" fillId="0" borderId="10" applyNumberFormat="0" applyFill="0" applyAlignment="0" applyProtection="0">
      <alignment vertical="center"/>
    </xf>
    <xf numFmtId="0" fontId="17" fillId="0" borderId="0" applyNumberFormat="0" applyFill="0" applyBorder="0" applyAlignment="0" applyProtection="0">
      <alignment vertical="center"/>
    </xf>
    <xf numFmtId="0" fontId="18" fillId="3" borderId="11" applyNumberFormat="0" applyAlignment="0" applyProtection="0">
      <alignment vertical="center"/>
    </xf>
    <xf numFmtId="0" fontId="19" fillId="4" borderId="12" applyNumberFormat="0" applyAlignment="0" applyProtection="0">
      <alignment vertical="center"/>
    </xf>
    <xf numFmtId="0" fontId="20" fillId="4" borderId="11" applyNumberFormat="0" applyAlignment="0" applyProtection="0">
      <alignment vertical="center"/>
    </xf>
    <xf numFmtId="0" fontId="21" fillId="5" borderId="13" applyNumberFormat="0" applyAlignment="0" applyProtection="0">
      <alignment vertical="center"/>
    </xf>
    <xf numFmtId="0" fontId="22" fillId="0" borderId="14" applyNumberFormat="0" applyFill="0" applyAlignment="0" applyProtection="0">
      <alignment vertical="center"/>
    </xf>
    <xf numFmtId="0" fontId="23" fillId="0" borderId="15"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0" fillId="0" borderId="0"/>
    <xf numFmtId="0" fontId="0" fillId="0" borderId="0"/>
    <xf numFmtId="0" fontId="7" fillId="0" borderId="0"/>
    <xf numFmtId="0" fontId="0" fillId="0" borderId="0"/>
    <xf numFmtId="0" fontId="0" fillId="0" borderId="0"/>
    <xf numFmtId="0" fontId="7" fillId="0" borderId="0"/>
    <xf numFmtId="0" fontId="7" fillId="0" borderId="0"/>
    <xf numFmtId="0" fontId="0" fillId="0" borderId="0"/>
    <xf numFmtId="0" fontId="7" fillId="0" borderId="0"/>
    <xf numFmtId="0" fontId="7" fillId="0" borderId="0"/>
    <xf numFmtId="0" fontId="0" fillId="0" borderId="0"/>
    <xf numFmtId="0" fontId="0" fillId="0" borderId="0">
      <alignment vertical="center"/>
    </xf>
    <xf numFmtId="0" fontId="7" fillId="0" borderId="0"/>
    <xf numFmtId="0" fontId="7" fillId="0" borderId="0"/>
    <xf numFmtId="0" fontId="7"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alignment vertical="center"/>
    </xf>
    <xf numFmtId="0" fontId="0" fillId="0" borderId="0">
      <alignment vertical="center"/>
    </xf>
    <xf numFmtId="0" fontId="7" fillId="0" borderId="0">
      <alignment vertical="center"/>
    </xf>
    <xf numFmtId="0" fontId="7" fillId="0" borderId="0"/>
    <xf numFmtId="0" fontId="7" fillId="0" borderId="0"/>
    <xf numFmtId="0" fontId="7"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7"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7" fillId="0" borderId="0"/>
    <xf numFmtId="0" fontId="7" fillId="0" borderId="0"/>
    <xf numFmtId="0" fontId="7" fillId="0" borderId="0"/>
    <xf numFmtId="0" fontId="7" fillId="0" borderId="0"/>
    <xf numFmtId="0" fontId="29" fillId="0" borderId="0"/>
    <xf numFmtId="0" fontId="29" fillId="0" borderId="0"/>
    <xf numFmtId="0" fontId="30" fillId="0" borderId="0"/>
    <xf numFmtId="0" fontId="7" fillId="0" borderId="0"/>
    <xf numFmtId="0" fontId="31" fillId="0" borderId="0"/>
    <xf numFmtId="0" fontId="32" fillId="0" borderId="0">
      <alignment vertical="center"/>
    </xf>
  </cellStyleXfs>
  <cellXfs count="31">
    <xf numFmtId="0" fontId="0" fillId="0" borderId="0" xfId="0">
      <alignment vertical="center"/>
    </xf>
    <xf numFmtId="0" fontId="1" fillId="0" borderId="0" xfId="0" applyFont="1" applyFill="1">
      <alignment vertical="center"/>
    </xf>
    <xf numFmtId="0" fontId="2" fillId="0" borderId="0" xfId="0" applyFont="1" applyFill="1" applyBorder="1">
      <alignment vertical="center"/>
    </xf>
    <xf numFmtId="0" fontId="2" fillId="0" borderId="0" xfId="0" applyFont="1" applyFill="1">
      <alignment vertical="center"/>
    </xf>
    <xf numFmtId="0" fontId="3" fillId="0" borderId="0" xfId="0" applyFont="1" applyFill="1">
      <alignment vertical="center"/>
    </xf>
    <xf numFmtId="0" fontId="4" fillId="0" borderId="0" xfId="88" applyNumberFormat="1" applyFont="1" applyFill="1" applyAlignment="1">
      <alignment horizontal="center" vertical="center" wrapText="1"/>
    </xf>
    <xf numFmtId="0" fontId="5" fillId="0" borderId="1" xfId="88" applyNumberFormat="1" applyFont="1" applyFill="1" applyBorder="1" applyAlignment="1">
      <alignment horizontal="center" vertical="center" wrapText="1"/>
    </xf>
    <xf numFmtId="0" fontId="5" fillId="0" borderId="2" xfId="88" applyNumberFormat="1" applyFont="1" applyFill="1" applyBorder="1" applyAlignment="1">
      <alignment horizontal="center" vertical="center" wrapText="1"/>
    </xf>
    <xf numFmtId="0" fontId="5" fillId="0" borderId="3" xfId="88" applyNumberFormat="1" applyFont="1" applyFill="1" applyBorder="1" applyAlignment="1">
      <alignment horizontal="center" vertical="center" wrapText="1"/>
    </xf>
    <xf numFmtId="0" fontId="5" fillId="0" borderId="1" xfId="88" applyNumberFormat="1" applyFont="1" applyFill="1" applyBorder="1" applyAlignment="1">
      <alignment horizontal="left" vertical="center" wrapText="1"/>
    </xf>
    <xf numFmtId="0" fontId="5" fillId="0" borderId="4" xfId="88" applyNumberFormat="1" applyFont="1" applyFill="1" applyBorder="1" applyAlignment="1">
      <alignment horizontal="center" vertical="center" wrapText="1"/>
    </xf>
    <xf numFmtId="0" fontId="5" fillId="0" borderId="2" xfId="54" applyNumberFormat="1" applyFont="1" applyFill="1" applyBorder="1" applyAlignment="1">
      <alignment horizontal="center" vertical="center" wrapText="1"/>
    </xf>
    <xf numFmtId="0" fontId="5" fillId="0" borderId="2" xfId="71" applyFont="1" applyFill="1" applyBorder="1" applyAlignment="1">
      <alignment horizontal="center" vertical="center"/>
    </xf>
    <xf numFmtId="0" fontId="5" fillId="0" borderId="2" xfId="62" applyNumberFormat="1" applyFont="1" applyFill="1" applyBorder="1" applyAlignment="1">
      <alignment horizontal="center" vertical="center" wrapText="1"/>
    </xf>
    <xf numFmtId="0" fontId="6" fillId="0" borderId="1" xfId="54" applyNumberFormat="1" applyFont="1" applyFill="1" applyBorder="1" applyAlignment="1">
      <alignment horizontal="center" vertical="center" wrapText="1"/>
    </xf>
    <xf numFmtId="0" fontId="5" fillId="0" borderId="1" xfId="71" applyFont="1" applyFill="1" applyBorder="1" applyAlignment="1">
      <alignment horizontal="center" vertical="center"/>
    </xf>
    <xf numFmtId="0" fontId="7" fillId="0" borderId="1" xfId="0" applyNumberFormat="1" applyFont="1" applyFill="1" applyBorder="1" applyAlignment="1">
      <alignment horizontal="left" vertical="center" wrapText="1"/>
    </xf>
    <xf numFmtId="0" fontId="7" fillId="0" borderId="1" xfId="0" applyNumberFormat="1" applyFont="1" applyFill="1" applyBorder="1" applyAlignment="1" applyProtection="1">
      <alignment horizontal="center" vertical="center" wrapText="1"/>
    </xf>
    <xf numFmtId="0" fontId="5" fillId="0" borderId="5" xfId="88" applyNumberFormat="1" applyFont="1" applyFill="1" applyBorder="1" applyAlignment="1">
      <alignment horizontal="center" vertical="center" wrapText="1"/>
    </xf>
    <xf numFmtId="0" fontId="5" fillId="0" borderId="6" xfId="88" applyNumberFormat="1" applyFont="1" applyFill="1" applyBorder="1" applyAlignment="1">
      <alignment horizontal="center" vertical="center" wrapText="1"/>
    </xf>
    <xf numFmtId="0" fontId="5" fillId="0" borderId="7" xfId="88" applyNumberFormat="1" applyFont="1" applyFill="1" applyBorder="1" applyAlignment="1">
      <alignment horizontal="center" vertical="center" wrapText="1"/>
    </xf>
    <xf numFmtId="0" fontId="5" fillId="0" borderId="2" xfId="62" applyNumberFormat="1" applyFont="1" applyFill="1" applyBorder="1" applyAlignment="1">
      <alignment horizontal="left" vertical="center" wrapText="1"/>
    </xf>
    <xf numFmtId="176" fontId="5" fillId="0" borderId="2" xfId="62" applyNumberFormat="1" applyFont="1" applyFill="1" applyBorder="1" applyAlignment="1">
      <alignment horizontal="center" vertical="center" wrapText="1"/>
    </xf>
    <xf numFmtId="177" fontId="5" fillId="0" borderId="2" xfId="62" applyNumberFormat="1" applyFont="1" applyFill="1" applyBorder="1" applyAlignment="1">
      <alignment horizontal="center" vertical="center" wrapText="1"/>
    </xf>
    <xf numFmtId="0" fontId="8" fillId="0" borderId="1" xfId="0" applyFont="1" applyBorder="1" applyAlignment="1">
      <alignment horizontal="justify" vertical="center" wrapText="1" indent="2"/>
    </xf>
    <xf numFmtId="0" fontId="8" fillId="0" borderId="1" xfId="0" applyFont="1" applyBorder="1" applyAlignment="1">
      <alignment horizontal="center" vertical="center"/>
    </xf>
    <xf numFmtId="178" fontId="7" fillId="0" borderId="1" xfId="0" applyNumberFormat="1" applyFont="1" applyFill="1" applyBorder="1" applyAlignment="1">
      <alignment horizontal="center" vertical="center"/>
    </xf>
    <xf numFmtId="0" fontId="9" fillId="0" borderId="0" xfId="0" applyFont="1" applyAlignment="1">
      <alignment horizontal="justify" vertical="center" indent="2"/>
    </xf>
    <xf numFmtId="10" fontId="2" fillId="0" borderId="0" xfId="0" applyNumberFormat="1" applyFont="1" applyFill="1">
      <alignment vertical="center"/>
    </xf>
    <xf numFmtId="0" fontId="5" fillId="0" borderId="2" xfId="71" applyFont="1" applyFill="1" applyBorder="1" applyAlignment="1">
      <alignment horizontal="left" vertical="center"/>
    </xf>
    <xf numFmtId="0" fontId="6" fillId="0" borderId="7" xfId="0" applyFont="1" applyFill="1" applyBorder="1" applyAlignment="1">
      <alignment horizontal="center" vertical="center" wrapText="1"/>
    </xf>
  </cellXfs>
  <cellStyles count="11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4" xfId="49"/>
    <cellStyle name="常规 39" xfId="50"/>
    <cellStyle name="gcd 2 2" xfId="51"/>
    <cellStyle name="常规 31" xfId="52"/>
    <cellStyle name="常规 26" xfId="53"/>
    <cellStyle name="gcd 7" xfId="54"/>
    <cellStyle name="常规 16" xfId="55"/>
    <cellStyle name="常规 21" xfId="56"/>
    <cellStyle name="gcd 4 3" xfId="57"/>
    <cellStyle name="gcd 2 2 2 2" xfId="58"/>
    <cellStyle name="常规 60" xfId="59"/>
    <cellStyle name="常规 17 2" xfId="60"/>
    <cellStyle name="常规_附表6-1-1_8" xfId="61"/>
    <cellStyle name="常规_2010年为民办实事项目（水库移民新村）实施进度表2010.9.28 2" xfId="62"/>
    <cellStyle name="常规 10" xfId="63"/>
    <cellStyle name="常规 2 3" xfId="64"/>
    <cellStyle name="gcd" xfId="65"/>
    <cellStyle name="常规 18" xfId="66"/>
    <cellStyle name="常规 23" xfId="67"/>
    <cellStyle name="gcd 2 2 3" xfId="68"/>
    <cellStyle name="gcd 3" xfId="69"/>
    <cellStyle name="常规 22" xfId="70"/>
    <cellStyle name="常规 17" xfId="71"/>
    <cellStyle name="常规 2" xfId="72"/>
    <cellStyle name="常规 23 2" xfId="73"/>
    <cellStyle name="常规 23 2 2 2" xfId="74"/>
    <cellStyle name="常规 23 4" xfId="75"/>
    <cellStyle name="常规 28" xfId="76"/>
    <cellStyle name="常规 33" xfId="77"/>
    <cellStyle name="常规 29" xfId="78"/>
    <cellStyle name="常规 34" xfId="79"/>
    <cellStyle name="常规 32" xfId="80"/>
    <cellStyle name="常规 36" xfId="81"/>
    <cellStyle name="常规 41" xfId="82"/>
    <cellStyle name="常规 37" xfId="83"/>
    <cellStyle name="常规 42" xfId="84"/>
    <cellStyle name="常规 38" xfId="85"/>
    <cellStyle name="常规 43" xfId="86"/>
    <cellStyle name="常规 40" xfId="87"/>
    <cellStyle name="常规_附件3.2010年大中型水库20户以上集中居住移民村屯道路硬化项目计划表" xfId="88"/>
    <cellStyle name="常规 45" xfId="89"/>
    <cellStyle name="常规 50" xfId="90"/>
    <cellStyle name="常规 46" xfId="91"/>
    <cellStyle name="常规 51" xfId="92"/>
    <cellStyle name="常规 47" xfId="93"/>
    <cellStyle name="常规 52" xfId="94"/>
    <cellStyle name="常规 48" xfId="95"/>
    <cellStyle name="常规 58" xfId="96"/>
    <cellStyle name="常规 63" xfId="97"/>
    <cellStyle name="常规 59" xfId="98"/>
    <cellStyle name="常规 64" xfId="99"/>
    <cellStyle name="常规 62" xfId="100"/>
    <cellStyle name="常规 65" xfId="101"/>
    <cellStyle name="常规 9" xfId="102"/>
    <cellStyle name="常规 9 2 2" xfId="103"/>
    <cellStyle name="常规 9 3" xfId="104"/>
    <cellStyle name="常规 9_永福县2018年项目建议计划表" xfId="105"/>
    <cellStyle name="常规_2011年项目计划汇总样表（含村屯道路样表） 2" xfId="106"/>
    <cellStyle name="常规_水库移民救灾重建项目建议计划表" xfId="107"/>
    <cellStyle name="样式 1" xfId="108"/>
    <cellStyle name="常规_Sheet1" xfId="109"/>
    <cellStyle name="常规_Sheet1_1" xfId="110"/>
    <cellStyle name="常规 101" xfId="111"/>
  </cellStyle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www.wps.cn/officeDocument/2023/relationships/customStorage" Target="customStorage/customStorage.xml"/><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externalLinks/_rels/externalLink1.xml.rels><?xml version="1.0" encoding="UTF-8" standalone="yes"?>
<Relationships xmlns="http://schemas.openxmlformats.org/package/2006/relationships"><Relationship Id="rId1" Type="http://schemas.openxmlformats.org/officeDocument/2006/relationships/externalLinkPath" Target="file:///\\NTS01\jhc\unzipped\Eastern%20Airline%20FE\Spares\FILES\SMCTS2\SMCTSSP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4352;&#33635;&#31119;/2020&#24180;/2020&#39033;&#30446;&#36865;&#21457;&#25913;&#23457;&#25209;&#31383;&#21475;&#30005;&#23376;&#26723;/1348&#19975;%2010&#20010;&#39033;&#30446;/9&#20010;/&#25253;&#21578;&#21015;&#34920;/#REF"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eqpmad2"/>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definedNames>
      <definedName name="Module.Prix_SMC" refersTo="=#NAME?"/>
    </definedNames>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S9"/>
  <sheetViews>
    <sheetView tabSelected="1" workbookViewId="0">
      <selection activeCell="M12" sqref="M12"/>
    </sheetView>
  </sheetViews>
  <sheetFormatPr defaultColWidth="11.75" defaultRowHeight="13.5"/>
  <cols>
    <col min="1" max="1" width="4.13333333333333" style="3" customWidth="1"/>
    <col min="2" max="2" width="7.88333333333333" style="3" customWidth="1"/>
    <col min="3" max="4" width="11.1333333333333" style="3" customWidth="1"/>
    <col min="5" max="5" width="5.5" style="3" customWidth="1"/>
    <col min="6" max="6" width="7.13333333333333" style="3" customWidth="1"/>
    <col min="7" max="7" width="9.13333333333333" style="3" customWidth="1"/>
    <col min="8" max="8" width="10.5" style="3" hidden="1" customWidth="1"/>
    <col min="9" max="9" width="41.375" style="3" customWidth="1"/>
    <col min="10" max="10" width="10.6666666666667" style="3" customWidth="1"/>
    <col min="11" max="11" width="11.25" style="3" customWidth="1"/>
    <col min="12" max="13" width="9.38333333333333" style="3" customWidth="1"/>
    <col min="14" max="14" width="11.1333333333333" style="3" customWidth="1"/>
    <col min="15" max="15" width="5.38333333333333" style="3" customWidth="1"/>
    <col min="16" max="16" width="9.38333333333333" style="3" customWidth="1"/>
    <col min="17" max="17" width="6.38333333333333" style="3" customWidth="1"/>
    <col min="18" max="18" width="9.38333333333333" style="3" customWidth="1"/>
    <col min="19" max="19" width="21.7166666666667" style="3" customWidth="1"/>
    <col min="20" max="16381" width="11.75" style="3" customWidth="1"/>
    <col min="16382" max="16384" width="11.75" style="3"/>
  </cols>
  <sheetData>
    <row r="1" s="1" customFormat="1" ht="18.75" spans="1:1">
      <c r="A1" s="4" t="s">
        <v>0</v>
      </c>
    </row>
    <row r="2" ht="24" spans="1:19">
      <c r="A2" s="5" t="s">
        <v>1</v>
      </c>
      <c r="B2" s="5"/>
      <c r="C2" s="5"/>
      <c r="D2" s="5"/>
      <c r="E2" s="5"/>
      <c r="F2" s="5"/>
      <c r="G2" s="5"/>
      <c r="H2" s="5"/>
      <c r="I2" s="5"/>
      <c r="J2" s="5"/>
      <c r="K2" s="5"/>
      <c r="L2" s="5"/>
      <c r="M2" s="5"/>
      <c r="N2" s="5"/>
      <c r="O2" s="5"/>
      <c r="P2" s="5"/>
      <c r="Q2" s="5"/>
      <c r="R2" s="5"/>
      <c r="S2" s="5"/>
    </row>
    <row r="3" spans="1:19">
      <c r="A3" s="6" t="s">
        <v>2</v>
      </c>
      <c r="B3" s="6" t="s">
        <v>3</v>
      </c>
      <c r="C3" s="6" t="s">
        <v>4</v>
      </c>
      <c r="D3" s="7" t="s">
        <v>5</v>
      </c>
      <c r="E3" s="6" t="s">
        <v>6</v>
      </c>
      <c r="F3" s="6"/>
      <c r="G3" s="6"/>
      <c r="H3" s="6" t="s">
        <v>7</v>
      </c>
      <c r="I3" s="6" t="s">
        <v>8</v>
      </c>
      <c r="J3" s="18" t="s">
        <v>9</v>
      </c>
      <c r="K3" s="19"/>
      <c r="L3" s="19"/>
      <c r="M3" s="20"/>
      <c r="N3" s="6" t="s">
        <v>10</v>
      </c>
      <c r="O3" s="6" t="s">
        <v>11</v>
      </c>
      <c r="P3" s="6"/>
      <c r="Q3" s="6"/>
      <c r="R3" s="6"/>
      <c r="S3" s="6" t="s">
        <v>12</v>
      </c>
    </row>
    <row r="4" spans="1:19">
      <c r="A4" s="6"/>
      <c r="B4" s="6"/>
      <c r="C4" s="6"/>
      <c r="D4" s="8"/>
      <c r="E4" s="6" t="s">
        <v>13</v>
      </c>
      <c r="F4" s="6" t="s">
        <v>14</v>
      </c>
      <c r="G4" s="6" t="s">
        <v>15</v>
      </c>
      <c r="H4" s="6"/>
      <c r="I4" s="6"/>
      <c r="J4" s="6" t="s">
        <v>16</v>
      </c>
      <c r="K4" s="18" t="s">
        <v>17</v>
      </c>
      <c r="L4" s="19"/>
      <c r="M4" s="20"/>
      <c r="N4" s="6"/>
      <c r="O4" s="6" t="s">
        <v>18</v>
      </c>
      <c r="P4" s="6" t="s">
        <v>19</v>
      </c>
      <c r="Q4" s="6" t="s">
        <v>20</v>
      </c>
      <c r="R4" s="6" t="s">
        <v>21</v>
      </c>
      <c r="S4" s="6"/>
    </row>
    <row r="5" ht="22" customHeight="1" spans="1:19">
      <c r="A5" s="6"/>
      <c r="B5" s="6"/>
      <c r="C5" s="9"/>
      <c r="D5" s="10"/>
      <c r="E5" s="6"/>
      <c r="F5" s="6"/>
      <c r="G5" s="6"/>
      <c r="H5" s="6"/>
      <c r="I5" s="6"/>
      <c r="J5" s="6"/>
      <c r="K5" s="6" t="s">
        <v>22</v>
      </c>
      <c r="L5" s="6" t="s">
        <v>23</v>
      </c>
      <c r="M5" s="6" t="s">
        <v>24</v>
      </c>
      <c r="N5" s="6"/>
      <c r="O5" s="6"/>
      <c r="P5" s="6"/>
      <c r="Q5" s="6"/>
      <c r="R5" s="6"/>
      <c r="S5" s="6"/>
    </row>
    <row r="6" ht="23" customHeight="1" spans="1:19">
      <c r="A6" s="11"/>
      <c r="B6" s="12" t="s">
        <v>25</v>
      </c>
      <c r="C6" s="13"/>
      <c r="D6" s="13"/>
      <c r="E6" s="13"/>
      <c r="F6" s="13"/>
      <c r="G6" s="13"/>
      <c r="H6" s="13">
        <f>SUM(H7:H7)</f>
        <v>0</v>
      </c>
      <c r="I6" s="21"/>
      <c r="J6" s="22">
        <f t="shared" ref="J6:R6" si="0">SUM(J7:J7)</f>
        <v>306.92</v>
      </c>
      <c r="K6" s="22">
        <f t="shared" si="0"/>
        <v>280</v>
      </c>
      <c r="L6" s="22">
        <f t="shared" si="0"/>
        <v>17.98</v>
      </c>
      <c r="M6" s="22">
        <f t="shared" si="0"/>
        <v>8.94</v>
      </c>
      <c r="N6" s="23">
        <f t="shared" si="0"/>
        <v>306.92</v>
      </c>
      <c r="O6" s="13">
        <f t="shared" si="0"/>
        <v>22</v>
      </c>
      <c r="P6" s="13">
        <f t="shared" si="0"/>
        <v>22</v>
      </c>
      <c r="Q6" s="13">
        <f t="shared" si="0"/>
        <v>98</v>
      </c>
      <c r="R6" s="13">
        <f t="shared" si="0"/>
        <v>98</v>
      </c>
      <c r="S6" s="29"/>
    </row>
    <row r="7" s="2" customFormat="1" ht="137" customHeight="1" spans="1:19">
      <c r="A7" s="14">
        <v>1</v>
      </c>
      <c r="B7" s="15"/>
      <c r="C7" s="16" t="s">
        <v>26</v>
      </c>
      <c r="D7" s="17" t="s">
        <v>27</v>
      </c>
      <c r="E7" s="17" t="s">
        <v>28</v>
      </c>
      <c r="F7" s="17" t="s">
        <v>29</v>
      </c>
      <c r="G7" s="17" t="s">
        <v>30</v>
      </c>
      <c r="H7" s="17" t="s">
        <v>30</v>
      </c>
      <c r="I7" s="24" t="s">
        <v>31</v>
      </c>
      <c r="J7" s="25">
        <f>SUM(K7:M7)</f>
        <v>306.92</v>
      </c>
      <c r="K7" s="25">
        <v>280</v>
      </c>
      <c r="L7" s="25">
        <v>17.98</v>
      </c>
      <c r="M7" s="25">
        <v>8.94</v>
      </c>
      <c r="N7" s="25">
        <f>J7</f>
        <v>306.92</v>
      </c>
      <c r="O7" s="26">
        <v>22</v>
      </c>
      <c r="P7" s="26">
        <v>22</v>
      </c>
      <c r="Q7" s="26">
        <v>98</v>
      </c>
      <c r="R7" s="26">
        <v>98</v>
      </c>
      <c r="S7" s="30"/>
    </row>
    <row r="8" ht="18.75" spans="9:9">
      <c r="I8" s="27"/>
    </row>
    <row r="9" spans="13:13">
      <c r="M9" s="28"/>
    </row>
  </sheetData>
  <mergeCells count="21">
    <mergeCell ref="A2:S2"/>
    <mergeCell ref="E3:G3"/>
    <mergeCell ref="J3:M3"/>
    <mergeCell ref="O3:R3"/>
    <mergeCell ref="K4:M4"/>
    <mergeCell ref="A3:A5"/>
    <mergeCell ref="B3:B5"/>
    <mergeCell ref="C3:C5"/>
    <mergeCell ref="D3:D5"/>
    <mergeCell ref="E4:E5"/>
    <mergeCell ref="F4:F5"/>
    <mergeCell ref="G4:G5"/>
    <mergeCell ref="H3:H5"/>
    <mergeCell ref="I3:I5"/>
    <mergeCell ref="J4:J5"/>
    <mergeCell ref="N3:N5"/>
    <mergeCell ref="O4:O5"/>
    <mergeCell ref="P4:P5"/>
    <mergeCell ref="Q4:Q5"/>
    <mergeCell ref="R4:R5"/>
    <mergeCell ref="S3:S5"/>
  </mergeCells>
  <pageMargins left="0.432638888888889" right="0.236111111111111" top="0.590277777777778" bottom="0.314583333333333" header="0.354166666666667" footer="0.236111111111111"/>
  <pageSetup paperSize="9" scale="71"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其它</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2019-03-05T02:39:00Z</dcterms:created>
  <cp:lastPrinted>2019-12-12T07:43:00Z</cp:lastPrinted>
  <dcterms:modified xsi:type="dcterms:W3CDTF">2025-07-04T01:44:09Z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7A18B43F13884201AF1744C6305FA553</vt:lpwstr>
  </property>
</Properties>
</file>