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Sheet1!$A$2:$J$214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<sst xmlns="http://schemas.openxmlformats.org/spreadsheetml/2006/main" count="360" uniqueCount="141">
  <si>
    <t>采购场次</t>
  </si>
  <si>
    <t>论证场次</t>
  </si>
  <si>
    <t>专家</t>
  </si>
  <si>
    <t>序号</t>
  </si>
  <si>
    <t>使用科室</t>
  </si>
  <si>
    <t>设备名称</t>
  </si>
  <si>
    <t>数量</t>
  </si>
  <si>
    <t>单价（万元）</t>
  </si>
  <si>
    <t>预算总价（万元）</t>
  </si>
  <si>
    <t>代2（政）（66.2）</t>
  </si>
  <si>
    <t>李雨后、农朝赞、陆炜高、肖力、黄忠玲</t>
  </si>
  <si>
    <t>病理科</t>
  </si>
  <si>
    <t>三目生物显微镜及配套数码摄像头</t>
  </si>
  <si>
    <t>荧光显微镜及CCD（肝吸虫卵专用）</t>
  </si>
  <si>
    <t>议价</t>
  </si>
  <si>
    <t>荧光原位杂交仪</t>
  </si>
  <si>
    <t>三目荧光显微镜及配套数码摄像头</t>
  </si>
  <si>
    <t>代5（政）（115.8）</t>
  </si>
  <si>
    <t>兰秋妮、韦艳、黄淑清、黄艳、邱志平</t>
  </si>
  <si>
    <t>产科/普外</t>
  </si>
  <si>
    <t>输液泵</t>
  </si>
  <si>
    <t>产科</t>
  </si>
  <si>
    <t>多功能产床</t>
  </si>
  <si>
    <t>空气波压力治疗仪</t>
  </si>
  <si>
    <t>无线胎监仪（一拖十）</t>
  </si>
  <si>
    <t>T-组合婴儿复苏系统</t>
  </si>
  <si>
    <t>内1</t>
  </si>
  <si>
    <t>地洞口院区/中医</t>
  </si>
  <si>
    <t>中频电疗仪</t>
  </si>
  <si>
    <t>地洞口院区/新生儿科</t>
  </si>
  <si>
    <t>经皮黄疸仪</t>
  </si>
  <si>
    <t>儿科</t>
  </si>
  <si>
    <t>短波紫外线治疗仪</t>
  </si>
  <si>
    <t>代6
（12）</t>
  </si>
  <si>
    <t>代1</t>
  </si>
  <si>
    <t>肺功能测定仪</t>
  </si>
  <si>
    <t>代4（政）（143）</t>
  </si>
  <si>
    <t>余建居、吴荣莲、梁少洪、阳雨颀、覃智</t>
  </si>
  <si>
    <t>耳鼻喉科</t>
  </si>
  <si>
    <t>手术动力系统</t>
  </si>
  <si>
    <t>内3</t>
  </si>
  <si>
    <t>放射科</t>
  </si>
  <si>
    <t>铅衣</t>
  </si>
  <si>
    <t>升降式铅屏风</t>
  </si>
  <si>
    <t>代3（政）（206.48）</t>
  </si>
  <si>
    <t>韦学、吕田、裴鹏昌、丘伟聪、张彦</t>
  </si>
  <si>
    <t>MR乳腺线圈</t>
  </si>
  <si>
    <t>防护铅毯</t>
  </si>
  <si>
    <t>骨科</t>
  </si>
  <si>
    <t>电动液圧手术床</t>
  </si>
  <si>
    <t>夜晶屏四维颈腰椎牵引床</t>
  </si>
  <si>
    <t>空气消毒机</t>
  </si>
  <si>
    <t>韦爱美、瞿香凝、黄艳、廖华薇、黄健吾</t>
  </si>
  <si>
    <t>骨科/呼内/康复</t>
  </si>
  <si>
    <t>高频胸壁震荡排痰仪</t>
  </si>
  <si>
    <t>张秋荣、张庆梅、黄艳、陈梅、蒙秋华</t>
  </si>
  <si>
    <t>呼吸内科</t>
  </si>
  <si>
    <t>心肺功能测试系统（肺功能仪）</t>
  </si>
  <si>
    <t>急诊科</t>
  </si>
  <si>
    <t>医用暖风机</t>
  </si>
  <si>
    <t>重症医学科</t>
  </si>
  <si>
    <t>有创颅内压监护仪</t>
  </si>
  <si>
    <t>检验科</t>
  </si>
  <si>
    <t>骨髓分析系统</t>
  </si>
  <si>
    <t>内2</t>
  </si>
  <si>
    <t>医用离心机（全自动脱帽离心机）</t>
  </si>
  <si>
    <t>低速台式离心机（全自动脱帽离心机）</t>
  </si>
  <si>
    <t>双开门医用冰箱</t>
  </si>
  <si>
    <t>组织低温均质研磨仪</t>
  </si>
  <si>
    <t>电热恒温水浴箱</t>
  </si>
  <si>
    <t>实验室高精密度分析天平</t>
  </si>
  <si>
    <t>数显混匀器</t>
  </si>
  <si>
    <t>代1（政）（135.95）</t>
  </si>
  <si>
    <t>康复医学科</t>
  </si>
  <si>
    <t>PT综合训练套装</t>
  </si>
  <si>
    <t>肢体康复训练设备</t>
  </si>
  <si>
    <t>中频电疗仪（车式）</t>
  </si>
  <si>
    <t>康复医学科/中医科</t>
  </si>
  <si>
    <t>心电监护仪</t>
  </si>
  <si>
    <t>微量注射泵</t>
  </si>
  <si>
    <t>动态干扰电治疗仪</t>
  </si>
  <si>
    <t>半导体激光治疗仪</t>
  </si>
  <si>
    <t>口腔科</t>
  </si>
  <si>
    <t>口腔数字印模仪</t>
  </si>
  <si>
    <t>麻醉科</t>
  </si>
  <si>
    <t>彩色多普勒超声诊断仪</t>
  </si>
  <si>
    <t>手术室</t>
  </si>
  <si>
    <t>转运平车</t>
  </si>
  <si>
    <t>代7
（19）</t>
  </si>
  <si>
    <t>手术器械一批</t>
  </si>
  <si>
    <t>普通外科胸外科</t>
  </si>
  <si>
    <t>乳房病灶旋切式活检系统</t>
  </si>
  <si>
    <t>电子内窥镜图像处理器（胆道镜）</t>
  </si>
  <si>
    <t>高频手术设备</t>
  </si>
  <si>
    <t>全科医学科</t>
  </si>
  <si>
    <t>超声脉冲电导治疗仪</t>
  </si>
  <si>
    <t>特定电磁波治疗仪</t>
  </si>
  <si>
    <t>轮椅</t>
  </si>
  <si>
    <t>医用压缩式雾化器</t>
  </si>
  <si>
    <t>肾内科</t>
  </si>
  <si>
    <t>除颤仪</t>
  </si>
  <si>
    <t>血滤机</t>
  </si>
  <si>
    <t>血液灌流机</t>
  </si>
  <si>
    <t>高流量呼吸湿化治疗仪</t>
  </si>
  <si>
    <t>输血科</t>
  </si>
  <si>
    <t>医用储血冰箱</t>
  </si>
  <si>
    <t>外三科</t>
  </si>
  <si>
    <t>钬激光治疗机</t>
  </si>
  <si>
    <t>软镜平台（一次性输尿管肾镜主机）</t>
  </si>
  <si>
    <t>3D打印颅脑精准定位导航辅助系统</t>
  </si>
  <si>
    <t>医用控温仪</t>
  </si>
  <si>
    <t>治疗车</t>
  </si>
  <si>
    <t>消毒供应室</t>
  </si>
  <si>
    <t>下收车</t>
  </si>
  <si>
    <t>下送车</t>
  </si>
  <si>
    <t>药剂科</t>
  </si>
  <si>
    <t>消化内科</t>
  </si>
  <si>
    <t>结肠途径治疗机</t>
  </si>
  <si>
    <t>院感科</t>
  </si>
  <si>
    <t>ATP荧光检测仪</t>
  </si>
  <si>
    <t>中医科</t>
  </si>
  <si>
    <t>颈腰椎治疗多功能牵引床</t>
  </si>
  <si>
    <t>关节康复器</t>
  </si>
  <si>
    <t>艾灸治疗仪</t>
  </si>
  <si>
    <t>上下肢关节康复器</t>
  </si>
  <si>
    <t>冲击波治疗仪</t>
  </si>
  <si>
    <t>下肢关节康复器</t>
  </si>
  <si>
    <t>低频体外膈肌起搏器</t>
  </si>
  <si>
    <t>可调式磨沙板及套件</t>
  </si>
  <si>
    <t>四肢联动踏车</t>
  </si>
  <si>
    <t>神经肌肉电刺激</t>
  </si>
  <si>
    <t>痉挛肌电刺激治疗仪</t>
  </si>
  <si>
    <t>吞咽神经和肌肉电刺激</t>
  </si>
  <si>
    <t>肩抬举训练器</t>
  </si>
  <si>
    <t>离心机</t>
  </si>
  <si>
    <t>电热恒温箱</t>
  </si>
  <si>
    <t>蜡块柜</t>
  </si>
  <si>
    <t>玻片柜</t>
  </si>
  <si>
    <t>单价
（万元）</t>
  </si>
  <si>
    <t>全自动微生物质谱分析仪</t>
  </si>
  <si>
    <t>预算
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</si>
</sst>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仿宋"/>
      <charset val="134"/>
    </font>
    <font>
      <sz val="18"/>
      <color theme="1"/>
      <name val="仿宋"/>
      <charset val="134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4"/>
  <sheetViews>
    <sheetView zoomScale="55" zoomScaleNormal="55" workbookViewId="0">
      <pane xSplit="3" ySplit="2" topLeftCell="D158" activePane="bottomRight" state="frozen"/>
      <selection/>
      <selection pane="topRight"/>
      <selection pane="bottomLeft"/>
      <selection pane="bottomRight" activeCell="A1" sqref="A1:I214"/>
    </sheetView>
  </sheetViews>
  <sheetFormatPr defaultColWidth="9" defaultRowHeight="13.5"/>
  <cols>
    <col min="1" max="1" width="21.8083333333333" style="7" customWidth="1"/>
    <col min="2" max="2" width="9.775" style="7" hidden="1" customWidth="1"/>
    <col min="3" max="3" width="24.7583333333333" style="7" hidden="1" customWidth="1"/>
    <col min="4" max="4" width="10.475" style="7" customWidth="1"/>
    <col min="5" max="5" width="17.5" style="7" customWidth="1"/>
    <col min="6" max="6" width="19.5" style="7" customWidth="1"/>
    <col min="7" max="7" width="9" style="7"/>
    <col min="8" max="8" width="19.7583333333333" style="7" customWidth="1"/>
    <col min="9" max="9" width="23" style="7" customWidth="1"/>
    <col min="10" max="16384" width="9" style="7"/>
  </cols>
  <sheetData>
    <row r="1" spans="1:9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>
      <c r="A2" s="9"/>
      <c r="B2" s="9"/>
      <c r="C2" s="9"/>
      <c r="D2" s="9"/>
      <c r="E2" s="9"/>
      <c r="F2" s="9"/>
      <c r="G2" s="9"/>
      <c r="H2" s="9"/>
      <c r="I2" s="9"/>
    </row>
    <row r="3" s="7" customFormat="1" spans="1:9">
      <c r="A3" s="10" t="s">
        <v>9</v>
      </c>
      <c r="B3" s="10">
        <v>1</v>
      </c>
      <c r="C3" s="10" t="s">
        <v>10</v>
      </c>
      <c r="D3" s="10">
        <v>1</v>
      </c>
      <c r="E3" s="10" t="s">
        <v>11</v>
      </c>
      <c r="F3" s="10" t="s">
        <v>12</v>
      </c>
      <c r="G3" s="10">
        <v>1</v>
      </c>
      <c r="H3" s="10">
        <v>8</v>
      </c>
      <c r="I3" s="10">
        <f>G3*H3</f>
        <v>8</v>
      </c>
    </row>
    <row r="4" s="7" customFormat="1" spans="1:9">
      <c r="A4" s="11"/>
      <c r="B4" s="11"/>
      <c r="C4" s="11"/>
      <c r="D4" s="11"/>
      <c r="E4" s="11"/>
      <c r="F4" s="11"/>
      <c r="G4" s="11"/>
      <c r="H4" s="11"/>
      <c r="I4" s="11"/>
    </row>
    <row r="5" s="7" customFormat="1" spans="1:9">
      <c r="A5" s="12"/>
      <c r="B5" s="12"/>
      <c r="C5" s="12"/>
      <c r="D5" s="12"/>
      <c r="E5" s="12"/>
      <c r="F5" s="12"/>
      <c r="G5" s="12"/>
      <c r="H5" s="12"/>
      <c r="I5" s="12"/>
    </row>
    <row r="6" s="7" customFormat="1" spans="1:9">
      <c r="A6" s="13" t="s">
        <v>9</v>
      </c>
      <c r="B6" s="13">
        <v>1</v>
      </c>
      <c r="C6" s="13" t="s">
        <v>10</v>
      </c>
      <c r="D6" s="13">
        <v>6</v>
      </c>
      <c r="E6" s="14" t="s">
        <v>11</v>
      </c>
      <c r="F6" s="10" t="s">
        <v>13</v>
      </c>
      <c r="G6" s="10">
        <v>1</v>
      </c>
      <c r="H6" s="10">
        <v>4.8</v>
      </c>
      <c r="I6" s="10">
        <f>G6*H6</f>
        <v>4.8</v>
      </c>
    </row>
    <row r="7" s="7" customFormat="1" spans="1:9">
      <c r="A7" s="13"/>
      <c r="B7" s="13"/>
      <c r="C7" s="13"/>
      <c r="D7" s="13"/>
      <c r="E7" s="15"/>
      <c r="F7" s="11"/>
      <c r="G7" s="11"/>
      <c r="H7" s="11"/>
      <c r="I7" s="11"/>
    </row>
    <row r="8" s="7" customFormat="1" spans="1:9">
      <c r="A8" s="13"/>
      <c r="B8" s="13"/>
      <c r="C8" s="13"/>
      <c r="D8" s="13"/>
      <c r="E8" s="16"/>
      <c r="F8" s="12"/>
      <c r="G8" s="12"/>
      <c r="H8" s="12"/>
      <c r="I8" s="12"/>
    </row>
    <row r="9" s="7" customFormat="1" ht="45" spans="1:9">
      <c r="A9" s="13"/>
      <c r="B9" s="13" t="s">
        <v>14</v>
      </c>
      <c r="C9" s="13"/>
      <c r="D9" s="13">
        <v>7</v>
      </c>
      <c r="E9" s="13" t="s">
        <v>11</v>
      </c>
      <c r="F9" s="13" t="s">
        <v>15</v>
      </c>
      <c r="G9" s="13">
        <v>1</v>
      </c>
      <c r="H9" s="13">
        <v>1.5</v>
      </c>
      <c r="I9" s="13">
        <f>G9*H9</f>
        <v>1.5</v>
      </c>
    </row>
    <row r="10" s="7" customFormat="1" spans="1:9">
      <c r="A10" s="10" t="s">
        <v>9</v>
      </c>
      <c r="B10" s="10">
        <v>1</v>
      </c>
      <c r="C10" s="10" t="s">
        <v>10</v>
      </c>
      <c r="D10" s="10">
        <v>8</v>
      </c>
      <c r="E10" s="10" t="s">
        <v>11</v>
      </c>
      <c r="F10" s="10" t="s">
        <v>16</v>
      </c>
      <c r="G10" s="10">
        <v>1</v>
      </c>
      <c r="H10" s="10">
        <v>15</v>
      </c>
      <c r="I10" s="10">
        <f>G10*H10</f>
        <v>15</v>
      </c>
    </row>
    <row r="11" s="7" customForma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s="7" customFormat="1" spans="1:9">
      <c r="A12" s="10" t="s">
        <v>17</v>
      </c>
      <c r="B12" s="10">
        <v>4</v>
      </c>
      <c r="C12" s="10" t="s">
        <v>18</v>
      </c>
      <c r="D12" s="10">
        <v>9</v>
      </c>
      <c r="E12" s="10" t="s">
        <v>19</v>
      </c>
      <c r="F12" s="10" t="s">
        <v>20</v>
      </c>
      <c r="G12" s="10">
        <v>6</v>
      </c>
      <c r="H12" s="10">
        <v>0.5</v>
      </c>
      <c r="I12" s="10">
        <v>3</v>
      </c>
    </row>
    <row r="13" s="7" customForma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s="7" customFormat="1" spans="1:9">
      <c r="A14" s="10" t="s">
        <v>17</v>
      </c>
      <c r="B14" s="10">
        <v>4</v>
      </c>
      <c r="C14" s="10" t="s">
        <v>18</v>
      </c>
      <c r="D14" s="10">
        <v>10</v>
      </c>
      <c r="E14" s="10" t="s">
        <v>21</v>
      </c>
      <c r="F14" s="10" t="s">
        <v>22</v>
      </c>
      <c r="G14" s="10">
        <v>2</v>
      </c>
      <c r="H14" s="10">
        <v>3.5</v>
      </c>
      <c r="I14" s="10">
        <f>G14*H14</f>
        <v>7</v>
      </c>
    </row>
    <row r="15" s="7" customFormat="1" spans="1:9">
      <c r="A15" s="11"/>
      <c r="B15" s="11"/>
      <c r="C15" s="11"/>
      <c r="D15" s="11"/>
      <c r="E15" s="11"/>
      <c r="F15" s="11"/>
      <c r="G15" s="11"/>
      <c r="H15" s="11"/>
      <c r="I15" s="11"/>
    </row>
    <row r="16" s="7" customFormat="1" spans="1:9">
      <c r="A16" s="11"/>
      <c r="B16" s="11"/>
      <c r="C16" s="11"/>
      <c r="D16" s="11"/>
      <c r="E16" s="11"/>
      <c r="F16" s="11"/>
      <c r="G16" s="11"/>
      <c r="H16" s="11"/>
      <c r="I16" s="11"/>
    </row>
    <row r="17" s="7" customFormat="1" spans="1:9">
      <c r="A17" s="10" t="s">
        <v>17</v>
      </c>
      <c r="B17" s="10">
        <v>4</v>
      </c>
      <c r="C17" s="10" t="s">
        <v>18</v>
      </c>
      <c r="D17" s="10">
        <v>11</v>
      </c>
      <c r="E17" s="17" t="s">
        <v>21</v>
      </c>
      <c r="F17" s="17" t="s">
        <v>23</v>
      </c>
      <c r="G17" s="17">
        <v>1</v>
      </c>
      <c r="H17" s="17">
        <v>3.5</v>
      </c>
      <c r="I17" s="10">
        <f>G17*H17</f>
        <v>3.5</v>
      </c>
    </row>
    <row r="18" s="7" customFormat="1" spans="1:9">
      <c r="A18" s="11"/>
      <c r="B18" s="11"/>
      <c r="C18" s="11"/>
      <c r="D18" s="11"/>
      <c r="E18" s="18"/>
      <c r="F18" s="18"/>
      <c r="G18" s="18"/>
      <c r="H18" s="18"/>
      <c r="I18" s="11"/>
    </row>
    <row r="19" s="7" customFormat="1" spans="1:9">
      <c r="A19" s="11"/>
      <c r="B19" s="11"/>
      <c r="C19" s="11"/>
      <c r="D19" s="11"/>
      <c r="E19" s="18"/>
      <c r="F19" s="18"/>
      <c r="G19" s="18"/>
      <c r="H19" s="18"/>
      <c r="I19" s="11"/>
    </row>
    <row r="20" s="7" customFormat="1" spans="1:9">
      <c r="A20" s="11"/>
      <c r="B20" s="11"/>
      <c r="C20" s="11"/>
      <c r="D20" s="11"/>
      <c r="E20" s="18"/>
      <c r="F20" s="18"/>
      <c r="G20" s="18"/>
      <c r="H20" s="18"/>
      <c r="I20" s="11"/>
    </row>
    <row r="21" s="7" customFormat="1" spans="1:9">
      <c r="A21" s="12"/>
      <c r="B21" s="12"/>
      <c r="C21" s="12"/>
      <c r="D21" s="12"/>
      <c r="E21" s="19"/>
      <c r="F21" s="19"/>
      <c r="G21" s="19"/>
      <c r="H21" s="19"/>
      <c r="I21" s="12"/>
    </row>
    <row r="22" s="7" customFormat="1" spans="1:9">
      <c r="A22" s="10" t="s">
        <v>17</v>
      </c>
      <c r="B22" s="10">
        <v>4</v>
      </c>
      <c r="C22" s="10" t="s">
        <v>18</v>
      </c>
      <c r="D22" s="10">
        <v>12</v>
      </c>
      <c r="E22" s="17" t="s">
        <v>21</v>
      </c>
      <c r="F22" s="17" t="s">
        <v>24</v>
      </c>
      <c r="G22" s="17">
        <v>1</v>
      </c>
      <c r="H22" s="17">
        <v>8</v>
      </c>
      <c r="I22" s="10">
        <f>G22*H22</f>
        <v>8</v>
      </c>
    </row>
    <row r="23" s="7" customFormat="1" spans="1:9">
      <c r="A23" s="11"/>
      <c r="B23" s="11"/>
      <c r="C23" s="11"/>
      <c r="D23" s="11"/>
      <c r="E23" s="18"/>
      <c r="F23" s="18"/>
      <c r="G23" s="18"/>
      <c r="H23" s="18"/>
      <c r="I23" s="11"/>
    </row>
    <row r="24" s="7" customFormat="1" spans="1:9">
      <c r="A24" s="11"/>
      <c r="B24" s="11"/>
      <c r="C24" s="11"/>
      <c r="D24" s="11"/>
      <c r="E24" s="18"/>
      <c r="F24" s="18"/>
      <c r="G24" s="18"/>
      <c r="H24" s="18"/>
      <c r="I24" s="11"/>
    </row>
    <row r="25" s="7" customFormat="1" spans="1:9">
      <c r="A25" s="12"/>
      <c r="B25" s="12"/>
      <c r="C25" s="12"/>
      <c r="D25" s="12"/>
      <c r="E25" s="19"/>
      <c r="F25" s="19"/>
      <c r="G25" s="19"/>
      <c r="H25" s="19"/>
      <c r="I25" s="12"/>
    </row>
    <row r="26" s="7" customFormat="1" ht="67.5" spans="1:9">
      <c r="A26" s="13" t="s">
        <v>17</v>
      </c>
      <c r="B26" s="13">
        <v>4</v>
      </c>
      <c r="C26" s="13" t="s">
        <v>18</v>
      </c>
      <c r="D26" s="13">
        <v>13</v>
      </c>
      <c r="E26" s="20" t="s">
        <v>21</v>
      </c>
      <c r="F26" s="20" t="s">
        <v>25</v>
      </c>
      <c r="G26" s="20">
        <v>1</v>
      </c>
      <c r="H26" s="20">
        <v>4</v>
      </c>
      <c r="I26" s="13">
        <f>G26*H26</f>
        <v>4</v>
      </c>
    </row>
    <row r="27" s="7" customFormat="1" ht="45" spans="1:9">
      <c r="A27" s="13"/>
      <c r="B27" s="13" t="s">
        <v>26</v>
      </c>
      <c r="C27" s="13"/>
      <c r="D27" s="13">
        <v>17</v>
      </c>
      <c r="E27" s="13" t="s">
        <v>27</v>
      </c>
      <c r="F27" s="13" t="s">
        <v>28</v>
      </c>
      <c r="G27" s="13">
        <v>5</v>
      </c>
      <c r="H27" s="13">
        <v>0.5</v>
      </c>
      <c r="I27" s="13">
        <f>G27*H27</f>
        <v>2.5</v>
      </c>
    </row>
    <row r="28" s="7" customFormat="1" spans="1:9">
      <c r="A28" s="10" t="s">
        <v>17</v>
      </c>
      <c r="B28" s="10">
        <v>4</v>
      </c>
      <c r="C28" s="10" t="s">
        <v>18</v>
      </c>
      <c r="D28" s="10">
        <v>19</v>
      </c>
      <c r="E28" s="10" t="s">
        <v>29</v>
      </c>
      <c r="F28" s="10" t="s">
        <v>30</v>
      </c>
      <c r="G28" s="10">
        <v>2</v>
      </c>
      <c r="H28" s="10">
        <v>2</v>
      </c>
      <c r="I28" s="10">
        <f>G28*H28</f>
        <v>4</v>
      </c>
    </row>
    <row r="29" s="7" customFormat="1" spans="1:9">
      <c r="A29" s="12"/>
      <c r="B29" s="12"/>
      <c r="C29" s="12"/>
      <c r="D29" s="12"/>
      <c r="E29" s="12"/>
      <c r="F29" s="12"/>
      <c r="G29" s="12"/>
      <c r="H29" s="12"/>
      <c r="I29" s="12"/>
    </row>
    <row r="30" s="7" customFormat="1" spans="1:9">
      <c r="A30" s="10" t="s">
        <v>17</v>
      </c>
      <c r="B30" s="10">
        <v>4</v>
      </c>
      <c r="C30" s="10" t="s">
        <v>18</v>
      </c>
      <c r="D30" s="10">
        <v>21</v>
      </c>
      <c r="E30" s="10" t="s">
        <v>31</v>
      </c>
      <c r="F30" s="10" t="s">
        <v>32</v>
      </c>
      <c r="G30" s="10">
        <v>1</v>
      </c>
      <c r="H30" s="10">
        <v>7</v>
      </c>
      <c r="I30" s="10">
        <f>G30*H30</f>
        <v>7</v>
      </c>
    </row>
    <row r="31" s="7" customForma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s="7" customFormat="1" spans="1:9">
      <c r="A32" s="10" t="s">
        <v>33</v>
      </c>
      <c r="B32" s="10" t="s">
        <v>34</v>
      </c>
      <c r="C32" s="10"/>
      <c r="D32" s="10">
        <v>22</v>
      </c>
      <c r="E32" s="10" t="s">
        <v>31</v>
      </c>
      <c r="F32" s="10" t="s">
        <v>35</v>
      </c>
      <c r="G32" s="10">
        <v>1</v>
      </c>
      <c r="H32" s="10">
        <v>12</v>
      </c>
      <c r="I32" s="10">
        <f>G32*H32</f>
        <v>12</v>
      </c>
    </row>
    <row r="33" s="7" customFormat="1" spans="1:9">
      <c r="A33" s="11"/>
      <c r="B33" s="11"/>
      <c r="C33" s="11"/>
      <c r="D33" s="11"/>
      <c r="E33" s="11"/>
      <c r="F33" s="11"/>
      <c r="G33" s="11"/>
      <c r="H33" s="11"/>
      <c r="I33" s="11"/>
    </row>
    <row r="34" s="7" customFormat="1" spans="1:9">
      <c r="A34" s="11"/>
      <c r="B34" s="11"/>
      <c r="C34" s="11"/>
      <c r="D34" s="11"/>
      <c r="E34" s="11"/>
      <c r="F34" s="11"/>
      <c r="G34" s="11"/>
      <c r="H34" s="11"/>
      <c r="I34" s="11"/>
    </row>
    <row r="35" s="7" customFormat="1" spans="1:9">
      <c r="A35" s="12"/>
      <c r="B35" s="12"/>
      <c r="C35" s="12"/>
      <c r="D35" s="12"/>
      <c r="E35" s="12"/>
      <c r="F35" s="12"/>
      <c r="G35" s="12"/>
      <c r="H35" s="12"/>
      <c r="I35" s="12"/>
    </row>
    <row r="36" s="7" customFormat="1" spans="1:9">
      <c r="A36" s="10" t="s">
        <v>36</v>
      </c>
      <c r="B36" s="10">
        <v>3</v>
      </c>
      <c r="C36" s="10" t="s">
        <v>37</v>
      </c>
      <c r="D36" s="10">
        <v>28</v>
      </c>
      <c r="E36" s="17" t="s">
        <v>38</v>
      </c>
      <c r="F36" s="17" t="s">
        <v>39</v>
      </c>
      <c r="G36" s="17">
        <v>1</v>
      </c>
      <c r="H36" s="17">
        <v>48</v>
      </c>
      <c r="I36" s="10">
        <f>G36*H36</f>
        <v>48</v>
      </c>
    </row>
    <row r="37" s="7" customFormat="1" spans="1:9">
      <c r="A37" s="11"/>
      <c r="B37" s="11"/>
      <c r="C37" s="11"/>
      <c r="D37" s="11"/>
      <c r="E37" s="18"/>
      <c r="F37" s="18"/>
      <c r="G37" s="18"/>
      <c r="H37" s="18"/>
      <c r="I37" s="11"/>
    </row>
    <row r="38" s="7" customFormat="1" spans="1:9">
      <c r="A38" s="12"/>
      <c r="B38" s="12"/>
      <c r="C38" s="12"/>
      <c r="D38" s="12"/>
      <c r="E38" s="19"/>
      <c r="F38" s="19"/>
      <c r="G38" s="19"/>
      <c r="H38" s="19"/>
      <c r="I38" s="12"/>
    </row>
    <row r="39" s="7" customFormat="1" ht="22.5" spans="1:9">
      <c r="A39" s="13"/>
      <c r="B39" s="13" t="s">
        <v>40</v>
      </c>
      <c r="C39" s="13"/>
      <c r="D39" s="13">
        <v>29</v>
      </c>
      <c r="E39" s="20" t="s">
        <v>41</v>
      </c>
      <c r="F39" s="20" t="s">
        <v>42</v>
      </c>
      <c r="G39" s="20">
        <v>4</v>
      </c>
      <c r="H39" s="20">
        <v>0.6</v>
      </c>
      <c r="I39" s="13">
        <f t="shared" ref="I39:I46" si="0">G39*H39</f>
        <v>2.4</v>
      </c>
    </row>
    <row r="40" s="7" customFormat="1" ht="22.5" spans="1:9">
      <c r="A40" s="13"/>
      <c r="B40" s="13" t="s">
        <v>40</v>
      </c>
      <c r="C40" s="13"/>
      <c r="D40" s="13">
        <v>30</v>
      </c>
      <c r="E40" s="20" t="s">
        <v>41</v>
      </c>
      <c r="F40" s="20" t="s">
        <v>43</v>
      </c>
      <c r="G40" s="20">
        <v>2</v>
      </c>
      <c r="H40" s="20">
        <v>2</v>
      </c>
      <c r="I40" s="13">
        <f t="shared" si="0"/>
        <v>4</v>
      </c>
    </row>
    <row r="41" s="7" customFormat="1" ht="67.5" spans="1:9">
      <c r="A41" s="13" t="s">
        <v>44</v>
      </c>
      <c r="B41" s="13">
        <v>2</v>
      </c>
      <c r="C41" s="13" t="s">
        <v>45</v>
      </c>
      <c r="D41" s="13">
        <v>31</v>
      </c>
      <c r="E41" s="20" t="s">
        <v>41</v>
      </c>
      <c r="F41" s="20" t="s">
        <v>46</v>
      </c>
      <c r="G41" s="20">
        <v>1</v>
      </c>
      <c r="H41" s="20">
        <v>20</v>
      </c>
      <c r="I41" s="13">
        <f t="shared" si="0"/>
        <v>20</v>
      </c>
    </row>
    <row r="42" s="7" customFormat="1" spans="1:9">
      <c r="A42" s="10"/>
      <c r="B42" s="10" t="s">
        <v>40</v>
      </c>
      <c r="C42" s="10"/>
      <c r="D42" s="10">
        <v>32</v>
      </c>
      <c r="E42" s="17" t="s">
        <v>41</v>
      </c>
      <c r="F42" s="17" t="s">
        <v>47</v>
      </c>
      <c r="G42" s="17">
        <v>2</v>
      </c>
      <c r="H42" s="17">
        <v>2</v>
      </c>
      <c r="I42" s="10">
        <f t="shared" si="0"/>
        <v>4</v>
      </c>
    </row>
    <row r="43" s="7" customFormat="1" spans="1:9">
      <c r="A43" s="12"/>
      <c r="B43" s="12"/>
      <c r="C43" s="12"/>
      <c r="D43" s="12"/>
      <c r="E43" s="19"/>
      <c r="F43" s="19"/>
      <c r="G43" s="19"/>
      <c r="H43" s="19"/>
      <c r="I43" s="12"/>
    </row>
    <row r="44" s="7" customFormat="1" ht="67.5" spans="1:9">
      <c r="A44" s="13" t="s">
        <v>44</v>
      </c>
      <c r="B44" s="13">
        <v>2</v>
      </c>
      <c r="C44" s="13" t="s">
        <v>45</v>
      </c>
      <c r="D44" s="13">
        <v>33</v>
      </c>
      <c r="E44" s="20" t="s">
        <v>48</v>
      </c>
      <c r="F44" s="20" t="s">
        <v>49</v>
      </c>
      <c r="G44" s="20">
        <v>1</v>
      </c>
      <c r="H44" s="20">
        <v>50</v>
      </c>
      <c r="I44" s="13">
        <f>G44*H44</f>
        <v>50</v>
      </c>
    </row>
    <row r="45" s="7" customFormat="1" spans="1:9">
      <c r="A45" s="10" t="s">
        <v>44</v>
      </c>
      <c r="B45" s="10">
        <v>2</v>
      </c>
      <c r="C45" s="10" t="s">
        <v>45</v>
      </c>
      <c r="D45" s="10">
        <v>34</v>
      </c>
      <c r="E45" s="17" t="s">
        <v>48</v>
      </c>
      <c r="F45" s="17" t="s">
        <v>50</v>
      </c>
      <c r="G45" s="17">
        <v>1</v>
      </c>
      <c r="H45" s="17">
        <v>4</v>
      </c>
      <c r="I45" s="10">
        <f>G45*H45</f>
        <v>4</v>
      </c>
    </row>
    <row r="46" s="7" customFormat="1" spans="1:9">
      <c r="A46" s="11"/>
      <c r="B46" s="11"/>
      <c r="C46" s="11"/>
      <c r="D46" s="11"/>
      <c r="E46" s="18"/>
      <c r="F46" s="18"/>
      <c r="G46" s="18"/>
      <c r="H46" s="18"/>
      <c r="I46" s="11"/>
    </row>
    <row r="47" s="7" customFormat="1" spans="1:9">
      <c r="A47" s="12"/>
      <c r="B47" s="12"/>
      <c r="C47" s="12"/>
      <c r="D47" s="12"/>
      <c r="E47" s="19"/>
      <c r="F47" s="19"/>
      <c r="G47" s="19"/>
      <c r="H47" s="19"/>
      <c r="I47" s="12"/>
    </row>
    <row r="48" s="7" customFormat="1" ht="22.5" spans="1:9">
      <c r="A48" s="13"/>
      <c r="B48" s="13" t="s">
        <v>14</v>
      </c>
      <c r="C48" s="13"/>
      <c r="D48" s="13">
        <v>35</v>
      </c>
      <c r="E48" s="20" t="s">
        <v>48</v>
      </c>
      <c r="F48" s="20" t="s">
        <v>51</v>
      </c>
      <c r="G48" s="20">
        <v>1</v>
      </c>
      <c r="H48" s="20">
        <v>0.5</v>
      </c>
      <c r="I48" s="13">
        <f>G48*H48</f>
        <v>0.5</v>
      </c>
    </row>
    <row r="49" s="7" customFormat="1" spans="1:9">
      <c r="A49" s="10" t="s">
        <v>17</v>
      </c>
      <c r="B49" s="10">
        <v>6</v>
      </c>
      <c r="C49" s="10" t="s">
        <v>52</v>
      </c>
      <c r="D49" s="10">
        <v>36</v>
      </c>
      <c r="E49" s="17" t="s">
        <v>53</v>
      </c>
      <c r="F49" s="17" t="s">
        <v>54</v>
      </c>
      <c r="G49" s="17">
        <v>3</v>
      </c>
      <c r="H49" s="17">
        <v>3.5</v>
      </c>
      <c r="I49" s="10">
        <f>G49*H49</f>
        <v>10.5</v>
      </c>
    </row>
    <row r="50" s="7" customFormat="1" spans="1:9">
      <c r="A50" s="11"/>
      <c r="B50" s="11"/>
      <c r="C50" s="11"/>
      <c r="D50" s="11"/>
      <c r="E50" s="18"/>
      <c r="F50" s="18"/>
      <c r="G50" s="18"/>
      <c r="H50" s="18"/>
      <c r="I50" s="11"/>
    </row>
    <row r="51" s="7" customFormat="1" spans="1:9">
      <c r="A51" s="11"/>
      <c r="B51" s="11"/>
      <c r="C51" s="11"/>
      <c r="D51" s="11"/>
      <c r="E51" s="18"/>
      <c r="F51" s="18"/>
      <c r="G51" s="18"/>
      <c r="H51" s="18"/>
      <c r="I51" s="11"/>
    </row>
    <row r="52" s="7" customFormat="1" spans="1:9">
      <c r="A52" s="11"/>
      <c r="B52" s="11"/>
      <c r="C52" s="11"/>
      <c r="D52" s="11"/>
      <c r="E52" s="18"/>
      <c r="F52" s="18"/>
      <c r="G52" s="18"/>
      <c r="H52" s="18"/>
      <c r="I52" s="11"/>
    </row>
    <row r="53" s="7" customFormat="1" spans="1:9">
      <c r="A53" s="12"/>
      <c r="B53" s="12"/>
      <c r="C53" s="12"/>
      <c r="D53" s="12"/>
      <c r="E53" s="19"/>
      <c r="F53" s="19"/>
      <c r="G53" s="19"/>
      <c r="H53" s="19"/>
      <c r="I53" s="12"/>
    </row>
    <row r="54" s="7" customFormat="1" spans="1:9">
      <c r="A54" s="10" t="s">
        <v>17</v>
      </c>
      <c r="B54" s="10">
        <v>5</v>
      </c>
      <c r="C54" s="10" t="s">
        <v>55</v>
      </c>
      <c r="D54" s="10">
        <v>39</v>
      </c>
      <c r="E54" s="17" t="s">
        <v>56</v>
      </c>
      <c r="F54" s="17" t="s">
        <v>57</v>
      </c>
      <c r="G54" s="17">
        <v>1</v>
      </c>
      <c r="H54" s="17">
        <v>35</v>
      </c>
      <c r="I54" s="10">
        <f>G54*H54</f>
        <v>35</v>
      </c>
    </row>
    <row r="55" s="7" customFormat="1" spans="1:9">
      <c r="A55" s="11"/>
      <c r="B55" s="11"/>
      <c r="C55" s="11"/>
      <c r="D55" s="11"/>
      <c r="E55" s="18"/>
      <c r="F55" s="18"/>
      <c r="G55" s="18"/>
      <c r="H55" s="18"/>
      <c r="I55" s="11"/>
    </row>
    <row r="56" s="7" customFormat="1" spans="1:9">
      <c r="A56" s="11"/>
      <c r="B56" s="11"/>
      <c r="C56" s="11"/>
      <c r="D56" s="11"/>
      <c r="E56" s="18"/>
      <c r="F56" s="18"/>
      <c r="G56" s="18"/>
      <c r="H56" s="18"/>
      <c r="I56" s="11"/>
    </row>
    <row r="57" s="7" customFormat="1" spans="1:9">
      <c r="A57" s="12"/>
      <c r="B57" s="12"/>
      <c r="C57" s="12"/>
      <c r="D57" s="12"/>
      <c r="E57" s="19"/>
      <c r="F57" s="19"/>
      <c r="G57" s="19"/>
      <c r="H57" s="19"/>
      <c r="I57" s="12"/>
    </row>
    <row r="58" s="7" customFormat="1" ht="22.5" spans="1:9">
      <c r="A58" s="13"/>
      <c r="B58" s="13" t="s">
        <v>14</v>
      </c>
      <c r="C58" s="13"/>
      <c r="D58" s="13">
        <v>43</v>
      </c>
      <c r="E58" s="20" t="s">
        <v>58</v>
      </c>
      <c r="F58" s="20" t="s">
        <v>59</v>
      </c>
      <c r="G58" s="20">
        <v>1</v>
      </c>
      <c r="H58" s="20">
        <v>1</v>
      </c>
      <c r="I58" s="13">
        <f>G58*H58</f>
        <v>1</v>
      </c>
    </row>
    <row r="59" s="7" customFormat="1" spans="1:9">
      <c r="A59" s="10" t="s">
        <v>36</v>
      </c>
      <c r="B59" s="10">
        <v>3</v>
      </c>
      <c r="C59" s="10" t="s">
        <v>37</v>
      </c>
      <c r="D59" s="10">
        <v>46</v>
      </c>
      <c r="E59" s="17" t="s">
        <v>60</v>
      </c>
      <c r="F59" s="17" t="s">
        <v>61</v>
      </c>
      <c r="G59" s="17">
        <v>1</v>
      </c>
      <c r="H59" s="17">
        <v>6</v>
      </c>
      <c r="I59" s="10">
        <f>G59*H59</f>
        <v>6</v>
      </c>
    </row>
    <row r="60" s="7" customFormat="1" spans="1:9">
      <c r="A60" s="11"/>
      <c r="B60" s="11"/>
      <c r="C60" s="11"/>
      <c r="D60" s="11"/>
      <c r="E60" s="18"/>
      <c r="F60" s="18"/>
      <c r="G60" s="18"/>
      <c r="H60" s="18"/>
      <c r="I60" s="11"/>
    </row>
    <row r="61" s="7" customFormat="1" spans="1:9">
      <c r="A61" s="12"/>
      <c r="B61" s="12"/>
      <c r="C61" s="12"/>
      <c r="D61" s="12"/>
      <c r="E61" s="19"/>
      <c r="F61" s="19"/>
      <c r="G61" s="19"/>
      <c r="H61" s="19"/>
      <c r="I61" s="12"/>
    </row>
    <row r="62" s="7" customFormat="1" spans="1:9">
      <c r="A62" s="10" t="s">
        <v>9</v>
      </c>
      <c r="B62" s="10">
        <v>1</v>
      </c>
      <c r="C62" s="10" t="s">
        <v>10</v>
      </c>
      <c r="D62" s="10">
        <v>47</v>
      </c>
      <c r="E62" s="17" t="s">
        <v>62</v>
      </c>
      <c r="F62" s="17" t="s">
        <v>63</v>
      </c>
      <c r="G62" s="17">
        <v>1</v>
      </c>
      <c r="H62" s="17">
        <v>23</v>
      </c>
      <c r="I62" s="10">
        <f>G62*H62</f>
        <v>23</v>
      </c>
    </row>
    <row r="63" s="7" customFormat="1" spans="1:9">
      <c r="A63" s="12"/>
      <c r="B63" s="12"/>
      <c r="C63" s="12"/>
      <c r="D63" s="12"/>
      <c r="E63" s="19"/>
      <c r="F63" s="19"/>
      <c r="G63" s="19"/>
      <c r="H63" s="19"/>
      <c r="I63" s="12"/>
    </row>
    <row r="64" s="7" customFormat="1" spans="1:9">
      <c r="A64" s="10"/>
      <c r="B64" s="10" t="s">
        <v>64</v>
      </c>
      <c r="C64" s="10"/>
      <c r="D64" s="10">
        <v>49</v>
      </c>
      <c r="E64" s="17" t="s">
        <v>62</v>
      </c>
      <c r="F64" s="17" t="s">
        <v>65</v>
      </c>
      <c r="G64" s="17">
        <v>1</v>
      </c>
      <c r="H64" s="17">
        <v>3.6</v>
      </c>
      <c r="I64" s="10">
        <f>G64*H64</f>
        <v>3.6</v>
      </c>
    </row>
    <row r="65" s="7" customFormat="1" spans="1:9">
      <c r="A65" s="11"/>
      <c r="B65" s="11"/>
      <c r="C65" s="11"/>
      <c r="D65" s="11"/>
      <c r="E65" s="18"/>
      <c r="F65" s="18"/>
      <c r="G65" s="18"/>
      <c r="H65" s="18"/>
      <c r="I65" s="11"/>
    </row>
    <row r="66" s="7" customFormat="1" spans="1:9">
      <c r="A66" s="12"/>
      <c r="B66" s="12"/>
      <c r="C66" s="12"/>
      <c r="D66" s="12"/>
      <c r="E66" s="19"/>
      <c r="F66" s="19"/>
      <c r="G66" s="19"/>
      <c r="H66" s="19"/>
      <c r="I66" s="12"/>
    </row>
    <row r="67" s="7" customFormat="1" spans="1:9">
      <c r="A67" s="10"/>
      <c r="B67" s="10" t="s">
        <v>64</v>
      </c>
      <c r="C67" s="10"/>
      <c r="D67" s="10">
        <v>50</v>
      </c>
      <c r="E67" s="17" t="s">
        <v>62</v>
      </c>
      <c r="F67" s="17" t="s">
        <v>66</v>
      </c>
      <c r="G67" s="17">
        <v>2</v>
      </c>
      <c r="H67" s="17">
        <v>2.5</v>
      </c>
      <c r="I67" s="10">
        <f>G67*H67</f>
        <v>5</v>
      </c>
    </row>
    <row r="68" s="7" customFormat="1" spans="1:9">
      <c r="A68" s="11"/>
      <c r="B68" s="11"/>
      <c r="C68" s="11"/>
      <c r="D68" s="11"/>
      <c r="E68" s="18"/>
      <c r="F68" s="18"/>
      <c r="G68" s="18"/>
      <c r="H68" s="18"/>
      <c r="I68" s="11"/>
    </row>
    <row r="69" s="7" customFormat="1" spans="1:9">
      <c r="A69" s="12"/>
      <c r="B69" s="12"/>
      <c r="C69" s="12"/>
      <c r="D69" s="12"/>
      <c r="E69" s="19"/>
      <c r="F69" s="19"/>
      <c r="G69" s="19"/>
      <c r="H69" s="19"/>
      <c r="I69" s="12"/>
    </row>
    <row r="70" s="7" customFormat="1" spans="1:9">
      <c r="A70" s="10" t="s">
        <v>9</v>
      </c>
      <c r="B70" s="10">
        <v>1</v>
      </c>
      <c r="C70" s="10" t="s">
        <v>10</v>
      </c>
      <c r="D70" s="10">
        <v>51</v>
      </c>
      <c r="E70" s="17" t="s">
        <v>62</v>
      </c>
      <c r="F70" s="17" t="s">
        <v>67</v>
      </c>
      <c r="G70" s="17">
        <v>2</v>
      </c>
      <c r="H70" s="17">
        <v>1.6</v>
      </c>
      <c r="I70" s="10">
        <f>G70*H70</f>
        <v>3.2</v>
      </c>
    </row>
    <row r="71" s="7" customFormat="1" spans="1:9">
      <c r="A71" s="11"/>
      <c r="B71" s="11"/>
      <c r="C71" s="11"/>
      <c r="D71" s="11"/>
      <c r="E71" s="18"/>
      <c r="F71" s="18"/>
      <c r="G71" s="18"/>
      <c r="H71" s="18"/>
      <c r="I71" s="11"/>
    </row>
    <row r="72" s="7" customFormat="1" spans="1:9">
      <c r="A72" s="12"/>
      <c r="B72" s="12"/>
      <c r="C72" s="12"/>
      <c r="D72" s="12"/>
      <c r="E72" s="19"/>
      <c r="F72" s="19"/>
      <c r="G72" s="19"/>
      <c r="H72" s="19"/>
      <c r="I72" s="12"/>
    </row>
    <row r="73" s="7" customFormat="1" spans="1:9">
      <c r="A73" s="10" t="s">
        <v>9</v>
      </c>
      <c r="B73" s="10">
        <v>1</v>
      </c>
      <c r="C73" s="10" t="s">
        <v>10</v>
      </c>
      <c r="D73" s="10">
        <v>52</v>
      </c>
      <c r="E73" s="17" t="s">
        <v>62</v>
      </c>
      <c r="F73" s="17" t="s">
        <v>68</v>
      </c>
      <c r="G73" s="17">
        <v>1</v>
      </c>
      <c r="H73" s="17">
        <v>7</v>
      </c>
      <c r="I73" s="10">
        <f>G73*H73</f>
        <v>7</v>
      </c>
    </row>
    <row r="74" s="7" customFormat="1" spans="1:9">
      <c r="A74" s="12"/>
      <c r="B74" s="12"/>
      <c r="C74" s="12"/>
      <c r="D74" s="12"/>
      <c r="E74" s="19"/>
      <c r="F74" s="19"/>
      <c r="G74" s="19"/>
      <c r="H74" s="19"/>
      <c r="I74" s="12"/>
    </row>
    <row r="75" s="7" customFormat="1" ht="45" spans="1:9">
      <c r="A75" s="13"/>
      <c r="B75" s="13" t="s">
        <v>14</v>
      </c>
      <c r="C75" s="13"/>
      <c r="D75" s="13">
        <v>53</v>
      </c>
      <c r="E75" s="20" t="s">
        <v>62</v>
      </c>
      <c r="F75" s="20" t="s">
        <v>69</v>
      </c>
      <c r="G75" s="20">
        <v>1</v>
      </c>
      <c r="H75" s="20">
        <v>1</v>
      </c>
      <c r="I75" s="13">
        <f>G75*H75</f>
        <v>1</v>
      </c>
    </row>
    <row r="76" s="7" customFormat="1" ht="45" spans="1:9">
      <c r="A76" s="13"/>
      <c r="B76" s="13" t="s">
        <v>14</v>
      </c>
      <c r="C76" s="13"/>
      <c r="D76" s="13">
        <v>54</v>
      </c>
      <c r="E76" s="20" t="s">
        <v>62</v>
      </c>
      <c r="F76" s="20" t="s">
        <v>70</v>
      </c>
      <c r="G76" s="20">
        <v>1</v>
      </c>
      <c r="H76" s="20">
        <v>1</v>
      </c>
      <c r="I76" s="13">
        <f>G76*H76</f>
        <v>1</v>
      </c>
    </row>
    <row r="77" s="7" customFormat="1" spans="1:9">
      <c r="A77" s="10"/>
      <c r="B77" s="10" t="s">
        <v>14</v>
      </c>
      <c r="C77" s="10"/>
      <c r="D77" s="10">
        <v>55</v>
      </c>
      <c r="E77" s="17" t="s">
        <v>62</v>
      </c>
      <c r="F77" s="17" t="s">
        <v>71</v>
      </c>
      <c r="G77" s="17">
        <v>1</v>
      </c>
      <c r="H77" s="17">
        <v>0.8</v>
      </c>
      <c r="I77" s="10">
        <f>G77*H77</f>
        <v>0.8</v>
      </c>
    </row>
    <row r="78" s="7" customFormat="1" spans="1:9">
      <c r="A78" s="12"/>
      <c r="B78" s="12"/>
      <c r="C78" s="12"/>
      <c r="D78" s="12"/>
      <c r="E78" s="19"/>
      <c r="F78" s="19"/>
      <c r="G78" s="19"/>
      <c r="H78" s="19"/>
      <c r="I78" s="12"/>
    </row>
    <row r="79" s="8" customFormat="1" spans="1:9">
      <c r="A79" s="17" t="s">
        <v>72</v>
      </c>
      <c r="B79" s="17">
        <v>5</v>
      </c>
      <c r="C79" s="17" t="s">
        <v>55</v>
      </c>
      <c r="D79" s="17">
        <v>57</v>
      </c>
      <c r="E79" s="17" t="s">
        <v>73</v>
      </c>
      <c r="F79" s="17" t="s">
        <v>74</v>
      </c>
      <c r="G79" s="17">
        <v>1</v>
      </c>
      <c r="H79" s="17">
        <v>28</v>
      </c>
      <c r="I79" s="17">
        <f>G79*H79</f>
        <v>28</v>
      </c>
    </row>
    <row r="80" s="8" customFormat="1" spans="1:9">
      <c r="A80" s="19"/>
      <c r="B80" s="19"/>
      <c r="C80" s="19"/>
      <c r="D80" s="19"/>
      <c r="E80" s="19"/>
      <c r="F80" s="19"/>
      <c r="G80" s="19"/>
      <c r="H80" s="19"/>
      <c r="I80" s="19"/>
    </row>
    <row r="81" s="8" customFormat="1" spans="1:9">
      <c r="A81" s="17" t="s">
        <v>72</v>
      </c>
      <c r="B81" s="17">
        <v>5</v>
      </c>
      <c r="C81" s="17" t="s">
        <v>55</v>
      </c>
      <c r="D81" s="17">
        <v>59</v>
      </c>
      <c r="E81" s="17" t="s">
        <v>73</v>
      </c>
      <c r="F81" s="17" t="s">
        <v>75</v>
      </c>
      <c r="G81" s="17">
        <v>1</v>
      </c>
      <c r="H81" s="17">
        <v>23</v>
      </c>
      <c r="I81" s="17">
        <f>G81*H81</f>
        <v>23</v>
      </c>
    </row>
    <row r="82" s="8" customFormat="1" spans="1:9">
      <c r="A82" s="18"/>
      <c r="B82" s="18"/>
      <c r="C82" s="18"/>
      <c r="D82" s="18"/>
      <c r="E82" s="18"/>
      <c r="F82" s="18"/>
      <c r="G82" s="18"/>
      <c r="H82" s="18"/>
      <c r="I82" s="18"/>
    </row>
    <row r="83" s="8" customFormat="1" spans="1:9">
      <c r="A83" s="19"/>
      <c r="B83" s="19"/>
      <c r="C83" s="19"/>
      <c r="D83" s="19"/>
      <c r="E83" s="19"/>
      <c r="F83" s="19"/>
      <c r="G83" s="19"/>
      <c r="H83" s="19"/>
      <c r="I83" s="19"/>
    </row>
    <row r="84" s="7" customFormat="1" spans="1:9">
      <c r="A84" s="10"/>
      <c r="B84" s="10" t="s">
        <v>26</v>
      </c>
      <c r="C84" s="10"/>
      <c r="D84" s="10">
        <v>60</v>
      </c>
      <c r="E84" s="17" t="s">
        <v>73</v>
      </c>
      <c r="F84" s="17" t="s">
        <v>76</v>
      </c>
      <c r="G84" s="17">
        <v>8</v>
      </c>
      <c r="H84" s="17">
        <v>0.6</v>
      </c>
      <c r="I84" s="10">
        <f>G84*H84</f>
        <v>4.8</v>
      </c>
    </row>
    <row r="85" s="7" customFormat="1" spans="1:9">
      <c r="A85" s="12"/>
      <c r="B85" s="12"/>
      <c r="C85" s="12"/>
      <c r="D85" s="12"/>
      <c r="E85" s="19"/>
      <c r="F85" s="19"/>
      <c r="G85" s="19"/>
      <c r="H85" s="19"/>
      <c r="I85" s="12"/>
    </row>
    <row r="86" s="7" customFormat="1" spans="1:9">
      <c r="A86" s="10" t="s">
        <v>17</v>
      </c>
      <c r="B86" s="10">
        <v>5</v>
      </c>
      <c r="C86" s="10" t="s">
        <v>55</v>
      </c>
      <c r="D86" s="10">
        <v>61</v>
      </c>
      <c r="E86" s="17" t="s">
        <v>77</v>
      </c>
      <c r="F86" s="17" t="s">
        <v>78</v>
      </c>
      <c r="G86" s="17">
        <v>4</v>
      </c>
      <c r="H86" s="17">
        <v>2.7</v>
      </c>
      <c r="I86" s="10">
        <f>G86*H86</f>
        <v>10.8</v>
      </c>
    </row>
    <row r="87" s="7" customFormat="1" spans="1:9">
      <c r="A87" s="11"/>
      <c r="B87" s="11"/>
      <c r="C87" s="11"/>
      <c r="D87" s="11"/>
      <c r="E87" s="18"/>
      <c r="F87" s="18"/>
      <c r="G87" s="18"/>
      <c r="H87" s="18"/>
      <c r="I87" s="11"/>
    </row>
    <row r="88" s="7" customFormat="1" spans="1:9">
      <c r="A88" s="11"/>
      <c r="B88" s="11"/>
      <c r="C88" s="11"/>
      <c r="D88" s="11"/>
      <c r="E88" s="18"/>
      <c r="F88" s="18"/>
      <c r="G88" s="18"/>
      <c r="H88" s="18"/>
      <c r="I88" s="11"/>
    </row>
    <row r="89" s="7" customFormat="1" spans="1:9">
      <c r="A89" s="11"/>
      <c r="B89" s="11"/>
      <c r="C89" s="11"/>
      <c r="D89" s="11"/>
      <c r="E89" s="18"/>
      <c r="F89" s="18"/>
      <c r="G89" s="18"/>
      <c r="H89" s="18"/>
      <c r="I89" s="11"/>
    </row>
    <row r="90" s="7" customFormat="1" spans="1:9">
      <c r="A90" s="12"/>
      <c r="B90" s="12"/>
      <c r="C90" s="12"/>
      <c r="D90" s="12"/>
      <c r="E90" s="19"/>
      <c r="F90" s="19"/>
      <c r="G90" s="19"/>
      <c r="H90" s="19"/>
      <c r="I90" s="12"/>
    </row>
    <row r="91" s="7" customFormat="1" spans="1:9">
      <c r="A91" s="10" t="s">
        <v>17</v>
      </c>
      <c r="B91" s="10">
        <v>4</v>
      </c>
      <c r="C91" s="10" t="s">
        <v>18</v>
      </c>
      <c r="D91" s="10">
        <v>62</v>
      </c>
      <c r="E91" s="17" t="s">
        <v>73</v>
      </c>
      <c r="F91" s="17" t="s">
        <v>79</v>
      </c>
      <c r="G91" s="17">
        <v>2</v>
      </c>
      <c r="H91" s="17">
        <v>0.5</v>
      </c>
      <c r="I91" s="10">
        <f>G91*H91</f>
        <v>1</v>
      </c>
    </row>
    <row r="92" s="7" customFormat="1" spans="1:9">
      <c r="A92" s="11"/>
      <c r="B92" s="11"/>
      <c r="C92" s="11"/>
      <c r="D92" s="11"/>
      <c r="E92" s="18"/>
      <c r="F92" s="18"/>
      <c r="G92" s="18"/>
      <c r="H92" s="18"/>
      <c r="I92" s="11"/>
    </row>
    <row r="93" s="7" customFormat="1" spans="1:9">
      <c r="A93" s="12"/>
      <c r="B93" s="12"/>
      <c r="C93" s="12"/>
      <c r="D93" s="12"/>
      <c r="E93" s="19"/>
      <c r="F93" s="19"/>
      <c r="G93" s="19"/>
      <c r="H93" s="19"/>
      <c r="I93" s="12"/>
    </row>
    <row r="94" s="8" customFormat="1" spans="1:9">
      <c r="A94" s="17" t="s">
        <v>72</v>
      </c>
      <c r="B94" s="17">
        <v>5</v>
      </c>
      <c r="C94" s="17" t="s">
        <v>55</v>
      </c>
      <c r="D94" s="17">
        <v>63</v>
      </c>
      <c r="E94" s="17" t="s">
        <v>73</v>
      </c>
      <c r="F94" s="17" t="s">
        <v>80</v>
      </c>
      <c r="G94" s="17">
        <v>1</v>
      </c>
      <c r="H94" s="17">
        <v>13.8</v>
      </c>
      <c r="I94" s="17">
        <f>G94*H94</f>
        <v>13.8</v>
      </c>
    </row>
    <row r="95" s="8" customFormat="1" spans="1:9">
      <c r="A95" s="18"/>
      <c r="B95" s="18"/>
      <c r="C95" s="18"/>
      <c r="D95" s="18"/>
      <c r="E95" s="18"/>
      <c r="F95" s="18"/>
      <c r="G95" s="18"/>
      <c r="H95" s="18"/>
      <c r="I95" s="18"/>
    </row>
    <row r="96" s="8" customFormat="1" spans="1:9">
      <c r="A96" s="18"/>
      <c r="B96" s="18"/>
      <c r="C96" s="18"/>
      <c r="D96" s="18"/>
      <c r="E96" s="18"/>
      <c r="F96" s="18"/>
      <c r="G96" s="18"/>
      <c r="H96" s="18"/>
      <c r="I96" s="18"/>
    </row>
    <row r="97" s="8" customFormat="1" spans="1:9">
      <c r="A97" s="19"/>
      <c r="B97" s="19"/>
      <c r="C97" s="19"/>
      <c r="D97" s="19"/>
      <c r="E97" s="19"/>
      <c r="F97" s="19"/>
      <c r="G97" s="19"/>
      <c r="H97" s="19"/>
      <c r="I97" s="19"/>
    </row>
    <row r="98" s="8" customFormat="1" spans="1:9">
      <c r="A98" s="17" t="s">
        <v>72</v>
      </c>
      <c r="B98" s="17">
        <v>5</v>
      </c>
      <c r="C98" s="17" t="s">
        <v>55</v>
      </c>
      <c r="D98" s="17">
        <v>64</v>
      </c>
      <c r="E98" s="17" t="s">
        <v>73</v>
      </c>
      <c r="F98" s="17" t="s">
        <v>81</v>
      </c>
      <c r="G98" s="17">
        <v>1</v>
      </c>
      <c r="H98" s="17">
        <v>9.8</v>
      </c>
      <c r="I98" s="17">
        <f>G98*H98</f>
        <v>9.8</v>
      </c>
    </row>
    <row r="99" s="8" customFormat="1" spans="1:9">
      <c r="A99" s="18"/>
      <c r="B99" s="18"/>
      <c r="C99" s="18"/>
      <c r="D99" s="18"/>
      <c r="E99" s="18"/>
      <c r="F99" s="18"/>
      <c r="G99" s="18"/>
      <c r="H99" s="18"/>
      <c r="I99" s="18"/>
    </row>
    <row r="100" s="8" customFormat="1" spans="1:9">
      <c r="A100" s="19"/>
      <c r="B100" s="19"/>
      <c r="C100" s="19"/>
      <c r="D100" s="19"/>
      <c r="E100" s="19"/>
      <c r="F100" s="19"/>
      <c r="G100" s="19"/>
      <c r="H100" s="19"/>
      <c r="I100" s="19"/>
    </row>
    <row r="101" s="7" customFormat="1" spans="1:9">
      <c r="A101" s="10" t="s">
        <v>44</v>
      </c>
      <c r="B101" s="10">
        <v>6</v>
      </c>
      <c r="C101" s="10" t="s">
        <v>52</v>
      </c>
      <c r="D101" s="10">
        <v>66</v>
      </c>
      <c r="E101" s="17" t="s">
        <v>82</v>
      </c>
      <c r="F101" s="17" t="s">
        <v>83</v>
      </c>
      <c r="G101" s="17">
        <v>1</v>
      </c>
      <c r="H101" s="17">
        <v>22</v>
      </c>
      <c r="I101" s="10">
        <f>G101*H101</f>
        <v>22</v>
      </c>
    </row>
    <row r="102" s="7" customFormat="1" spans="1:9">
      <c r="A102" s="12"/>
      <c r="B102" s="12"/>
      <c r="C102" s="12"/>
      <c r="D102" s="12"/>
      <c r="E102" s="19"/>
      <c r="F102" s="19"/>
      <c r="G102" s="19"/>
      <c r="H102" s="19"/>
      <c r="I102" s="12"/>
    </row>
    <row r="103" s="7" customFormat="1" spans="1:9">
      <c r="A103" s="10" t="s">
        <v>36</v>
      </c>
      <c r="B103" s="10">
        <v>3</v>
      </c>
      <c r="C103" s="10" t="s">
        <v>37</v>
      </c>
      <c r="D103" s="10">
        <v>67</v>
      </c>
      <c r="E103" s="17" t="s">
        <v>84</v>
      </c>
      <c r="F103" s="17" t="s">
        <v>85</v>
      </c>
      <c r="G103" s="17">
        <v>1</v>
      </c>
      <c r="H103" s="17">
        <v>30</v>
      </c>
      <c r="I103" s="10">
        <f>G103*H103</f>
        <v>30</v>
      </c>
    </row>
    <row r="104" s="7" customFormat="1" spans="1:9">
      <c r="A104" s="11"/>
      <c r="B104" s="11"/>
      <c r="C104" s="11"/>
      <c r="D104" s="11"/>
      <c r="E104" s="18"/>
      <c r="F104" s="18"/>
      <c r="G104" s="18"/>
      <c r="H104" s="18"/>
      <c r="I104" s="11"/>
    </row>
    <row r="105" s="7" customFormat="1" spans="1:9">
      <c r="A105" s="11"/>
      <c r="B105" s="11"/>
      <c r="C105" s="11"/>
      <c r="D105" s="11"/>
      <c r="E105" s="18"/>
      <c r="F105" s="18"/>
      <c r="G105" s="18"/>
      <c r="H105" s="18"/>
      <c r="I105" s="11"/>
    </row>
    <row r="106" s="7" customFormat="1" spans="1:9">
      <c r="A106" s="11"/>
      <c r="B106" s="11"/>
      <c r="C106" s="11"/>
      <c r="D106" s="11"/>
      <c r="E106" s="18"/>
      <c r="F106" s="18"/>
      <c r="G106" s="18"/>
      <c r="H106" s="18"/>
      <c r="I106" s="11"/>
    </row>
    <row r="107" s="7" customFormat="1" spans="1:9">
      <c r="A107" s="11"/>
      <c r="B107" s="11"/>
      <c r="C107" s="11"/>
      <c r="D107" s="11"/>
      <c r="E107" s="18"/>
      <c r="F107" s="18"/>
      <c r="G107" s="18"/>
      <c r="H107" s="18"/>
      <c r="I107" s="11"/>
    </row>
    <row r="108" s="7" customFormat="1" spans="1:9">
      <c r="A108" s="12"/>
      <c r="B108" s="12"/>
      <c r="C108" s="12"/>
      <c r="D108" s="12"/>
      <c r="E108" s="19"/>
      <c r="F108" s="19"/>
      <c r="G108" s="19"/>
      <c r="H108" s="19"/>
      <c r="I108" s="12"/>
    </row>
    <row r="109" s="7" customFormat="1" ht="22.5" spans="1:9">
      <c r="A109" s="13"/>
      <c r="B109" s="13" t="s">
        <v>14</v>
      </c>
      <c r="C109" s="13"/>
      <c r="D109" s="13">
        <v>68</v>
      </c>
      <c r="E109" s="20" t="s">
        <v>86</v>
      </c>
      <c r="F109" s="20" t="s">
        <v>87</v>
      </c>
      <c r="G109" s="20">
        <v>2</v>
      </c>
      <c r="H109" s="20">
        <v>0.25</v>
      </c>
      <c r="I109" s="13">
        <f>G109*H109</f>
        <v>0.5</v>
      </c>
    </row>
    <row r="110" s="7" customFormat="1" spans="1:9">
      <c r="A110" s="10" t="s">
        <v>88</v>
      </c>
      <c r="B110" s="10"/>
      <c r="C110" s="10"/>
      <c r="D110" s="10">
        <v>69</v>
      </c>
      <c r="E110" s="17" t="s">
        <v>86</v>
      </c>
      <c r="F110" s="17" t="s">
        <v>89</v>
      </c>
      <c r="G110" s="17">
        <v>1</v>
      </c>
      <c r="H110" s="17">
        <v>30</v>
      </c>
      <c r="I110" s="10">
        <f>G110*H110</f>
        <v>30</v>
      </c>
    </row>
    <row r="111" s="7" customFormat="1" spans="1:9">
      <c r="A111" s="12"/>
      <c r="B111" s="12"/>
      <c r="C111" s="12"/>
      <c r="D111" s="12"/>
      <c r="E111" s="19"/>
      <c r="F111" s="19"/>
      <c r="G111" s="19"/>
      <c r="H111" s="19"/>
      <c r="I111" s="12"/>
    </row>
    <row r="112" s="7" customFormat="1" spans="1:9">
      <c r="A112" s="10" t="s">
        <v>44</v>
      </c>
      <c r="B112" s="10">
        <v>2</v>
      </c>
      <c r="C112" s="10" t="s">
        <v>45</v>
      </c>
      <c r="D112" s="10">
        <v>71</v>
      </c>
      <c r="E112" s="17" t="s">
        <v>90</v>
      </c>
      <c r="F112" s="17" t="s">
        <v>91</v>
      </c>
      <c r="G112" s="17">
        <v>1</v>
      </c>
      <c r="H112" s="17">
        <v>25</v>
      </c>
      <c r="I112" s="10">
        <f>G112*H112</f>
        <v>25</v>
      </c>
    </row>
    <row r="113" s="7" customFormat="1" spans="1:9">
      <c r="A113" s="11"/>
      <c r="B113" s="11"/>
      <c r="C113" s="11"/>
      <c r="D113" s="11"/>
      <c r="E113" s="18"/>
      <c r="F113" s="18"/>
      <c r="G113" s="18"/>
      <c r="H113" s="18"/>
      <c r="I113" s="11"/>
    </row>
    <row r="114" s="7" customFormat="1" spans="1:9">
      <c r="A114" s="12"/>
      <c r="B114" s="12"/>
      <c r="C114" s="12"/>
      <c r="D114" s="12"/>
      <c r="E114" s="19"/>
      <c r="F114" s="19"/>
      <c r="G114" s="19"/>
      <c r="H114" s="19"/>
      <c r="I114" s="12"/>
    </row>
    <row r="115" s="7" customFormat="1" ht="67.5" spans="1:9">
      <c r="A115" s="13" t="s">
        <v>44</v>
      </c>
      <c r="B115" s="13">
        <v>2</v>
      </c>
      <c r="C115" s="13" t="s">
        <v>45</v>
      </c>
      <c r="D115" s="13">
        <v>72</v>
      </c>
      <c r="E115" s="20" t="s">
        <v>90</v>
      </c>
      <c r="F115" s="20" t="s">
        <v>92</v>
      </c>
      <c r="G115" s="20">
        <v>1</v>
      </c>
      <c r="H115" s="20">
        <v>3.5</v>
      </c>
      <c r="I115" s="13">
        <f>G115*H115</f>
        <v>3.5</v>
      </c>
    </row>
    <row r="116" s="7" customFormat="1" ht="67.5" spans="1:9">
      <c r="A116" s="13" t="s">
        <v>44</v>
      </c>
      <c r="B116" s="13">
        <v>2</v>
      </c>
      <c r="C116" s="13" t="s">
        <v>45</v>
      </c>
      <c r="D116" s="13">
        <v>73</v>
      </c>
      <c r="E116" s="20" t="s">
        <v>90</v>
      </c>
      <c r="F116" s="20" t="s">
        <v>93</v>
      </c>
      <c r="G116" s="20">
        <v>1</v>
      </c>
      <c r="H116" s="20">
        <v>1.98</v>
      </c>
      <c r="I116" s="13">
        <f>G116*H116</f>
        <v>1.98</v>
      </c>
    </row>
    <row r="117" s="7" customFormat="1" spans="1:9">
      <c r="A117" s="10"/>
      <c r="B117" s="10" t="s">
        <v>14</v>
      </c>
      <c r="C117" s="10"/>
      <c r="D117" s="10">
        <v>74</v>
      </c>
      <c r="E117" s="10" t="s">
        <v>94</v>
      </c>
      <c r="F117" s="10" t="s">
        <v>95</v>
      </c>
      <c r="G117" s="10">
        <v>1</v>
      </c>
      <c r="H117" s="10">
        <v>0.8</v>
      </c>
      <c r="I117" s="10">
        <f>G117*H117</f>
        <v>0.8</v>
      </c>
    </row>
    <row r="118" s="7" customFormat="1" spans="1:9">
      <c r="A118" s="12"/>
      <c r="B118" s="12"/>
      <c r="C118" s="12"/>
      <c r="D118" s="12"/>
      <c r="E118" s="12"/>
      <c r="F118" s="12"/>
      <c r="G118" s="12"/>
      <c r="H118" s="12"/>
      <c r="I118" s="12"/>
    </row>
    <row r="119" s="7" customFormat="1" ht="45" spans="1:9">
      <c r="A119" s="13"/>
      <c r="B119" s="13" t="s">
        <v>14</v>
      </c>
      <c r="C119" s="13"/>
      <c r="D119" s="13">
        <v>75</v>
      </c>
      <c r="E119" s="20" t="s">
        <v>94</v>
      </c>
      <c r="F119" s="20" t="s">
        <v>96</v>
      </c>
      <c r="G119" s="20">
        <v>1</v>
      </c>
      <c r="H119" s="20">
        <v>0.09</v>
      </c>
      <c r="I119" s="13">
        <f>G119*H119</f>
        <v>0.09</v>
      </c>
    </row>
    <row r="120" s="7" customFormat="1" ht="22.5" spans="1:9">
      <c r="A120" s="13"/>
      <c r="B120" s="13" t="s">
        <v>14</v>
      </c>
      <c r="C120" s="13"/>
      <c r="D120" s="13">
        <v>76</v>
      </c>
      <c r="E120" s="20" t="s">
        <v>94</v>
      </c>
      <c r="F120" s="20" t="s">
        <v>97</v>
      </c>
      <c r="G120" s="20">
        <v>1</v>
      </c>
      <c r="H120" s="20">
        <v>0.05</v>
      </c>
      <c r="I120" s="13">
        <f>G120*H120</f>
        <v>0.05</v>
      </c>
    </row>
    <row r="121" s="7" customFormat="1" ht="45" spans="1:9">
      <c r="A121" s="13"/>
      <c r="B121" s="13" t="s">
        <v>14</v>
      </c>
      <c r="C121" s="13"/>
      <c r="D121" s="13">
        <v>77</v>
      </c>
      <c r="E121" s="20" t="s">
        <v>94</v>
      </c>
      <c r="F121" s="20" t="s">
        <v>98</v>
      </c>
      <c r="G121" s="20">
        <v>2</v>
      </c>
      <c r="H121" s="20">
        <v>0.015</v>
      </c>
      <c r="I121" s="13">
        <f>G121*H121</f>
        <v>0.03</v>
      </c>
    </row>
    <row r="122" s="7" customFormat="1" spans="1:9">
      <c r="A122" s="10" t="s">
        <v>17</v>
      </c>
      <c r="B122" s="10">
        <v>5</v>
      </c>
      <c r="C122" s="10" t="s">
        <v>55</v>
      </c>
      <c r="D122" s="10">
        <v>79</v>
      </c>
      <c r="E122" s="17" t="s">
        <v>99</v>
      </c>
      <c r="F122" s="17" t="s">
        <v>100</v>
      </c>
      <c r="G122" s="17">
        <v>1</v>
      </c>
      <c r="H122" s="17">
        <v>5</v>
      </c>
      <c r="I122" s="10">
        <f>G122*H122</f>
        <v>5</v>
      </c>
    </row>
    <row r="123" s="7" customFormat="1" spans="1:9">
      <c r="A123" s="11"/>
      <c r="B123" s="11"/>
      <c r="C123" s="11"/>
      <c r="D123" s="11"/>
      <c r="E123" s="18"/>
      <c r="F123" s="18"/>
      <c r="G123" s="18"/>
      <c r="H123" s="18"/>
      <c r="I123" s="11"/>
    </row>
    <row r="124" s="7" customFormat="1" spans="1:9">
      <c r="A124" s="11"/>
      <c r="B124" s="11"/>
      <c r="C124" s="11"/>
      <c r="D124" s="11"/>
      <c r="E124" s="18"/>
      <c r="F124" s="18"/>
      <c r="G124" s="18"/>
      <c r="H124" s="18"/>
      <c r="I124" s="11"/>
    </row>
    <row r="125" s="7" customFormat="1" spans="1:9">
      <c r="A125" s="12"/>
      <c r="B125" s="12"/>
      <c r="C125" s="12"/>
      <c r="D125" s="12"/>
      <c r="E125" s="19"/>
      <c r="F125" s="19"/>
      <c r="G125" s="19"/>
      <c r="H125" s="19"/>
      <c r="I125" s="12"/>
    </row>
    <row r="126" s="7" customFormat="1" spans="1:9">
      <c r="A126" s="10" t="s">
        <v>36</v>
      </c>
      <c r="B126" s="10">
        <v>3</v>
      </c>
      <c r="C126" s="10" t="s">
        <v>37</v>
      </c>
      <c r="D126" s="10">
        <v>81</v>
      </c>
      <c r="E126" s="17" t="s">
        <v>99</v>
      </c>
      <c r="F126" s="17" t="s">
        <v>101</v>
      </c>
      <c r="G126" s="17">
        <v>1</v>
      </c>
      <c r="H126" s="17">
        <v>28</v>
      </c>
      <c r="I126" s="10">
        <f>G126*H126</f>
        <v>28</v>
      </c>
    </row>
    <row r="127" s="7" customFormat="1" spans="1:9">
      <c r="A127" s="11"/>
      <c r="B127" s="11"/>
      <c r="C127" s="11"/>
      <c r="D127" s="11"/>
      <c r="E127" s="18"/>
      <c r="F127" s="18"/>
      <c r="G127" s="18"/>
      <c r="H127" s="18"/>
      <c r="I127" s="11"/>
    </row>
    <row r="128" s="7" customFormat="1" spans="1:9">
      <c r="A128" s="12"/>
      <c r="B128" s="12"/>
      <c r="C128" s="12"/>
      <c r="D128" s="12"/>
      <c r="E128" s="19"/>
      <c r="F128" s="19"/>
      <c r="G128" s="19"/>
      <c r="H128" s="19"/>
      <c r="I128" s="12"/>
    </row>
    <row r="129" s="7" customFormat="1" ht="67.5" spans="1:9">
      <c r="A129" s="13" t="s">
        <v>36</v>
      </c>
      <c r="B129" s="13">
        <v>3</v>
      </c>
      <c r="C129" s="13" t="s">
        <v>37</v>
      </c>
      <c r="D129" s="13">
        <v>82</v>
      </c>
      <c r="E129" s="20" t="s">
        <v>99</v>
      </c>
      <c r="F129" s="20" t="s">
        <v>102</v>
      </c>
      <c r="G129" s="20">
        <v>1</v>
      </c>
      <c r="H129" s="20">
        <v>6</v>
      </c>
      <c r="I129" s="13">
        <f>G129*H129</f>
        <v>6</v>
      </c>
    </row>
    <row r="130" s="7" customFormat="1" spans="1:9">
      <c r="A130" s="10" t="s">
        <v>17</v>
      </c>
      <c r="B130" s="10">
        <v>5</v>
      </c>
      <c r="C130" s="10" t="s">
        <v>55</v>
      </c>
      <c r="D130" s="10">
        <v>83</v>
      </c>
      <c r="E130" s="17" t="s">
        <v>99</v>
      </c>
      <c r="F130" s="17" t="s">
        <v>103</v>
      </c>
      <c r="G130" s="17">
        <v>1</v>
      </c>
      <c r="H130" s="17">
        <v>5</v>
      </c>
      <c r="I130" s="10">
        <f>G130*H130</f>
        <v>5</v>
      </c>
    </row>
    <row r="131" s="7" customFormat="1" spans="1:9">
      <c r="A131" s="11"/>
      <c r="B131" s="11"/>
      <c r="C131" s="11"/>
      <c r="D131" s="11"/>
      <c r="E131" s="18"/>
      <c r="F131" s="18"/>
      <c r="G131" s="18"/>
      <c r="H131" s="18"/>
      <c r="I131" s="11"/>
    </row>
    <row r="132" s="7" customFormat="1" spans="1:9">
      <c r="A132" s="12"/>
      <c r="B132" s="12"/>
      <c r="C132" s="12"/>
      <c r="D132" s="12"/>
      <c r="E132" s="19"/>
      <c r="F132" s="19"/>
      <c r="G132" s="19"/>
      <c r="H132" s="19"/>
      <c r="I132" s="12"/>
    </row>
    <row r="133" s="7" customFormat="1" spans="1:9">
      <c r="A133" s="10" t="s">
        <v>9</v>
      </c>
      <c r="B133" s="10">
        <v>1</v>
      </c>
      <c r="C133" s="10" t="s">
        <v>10</v>
      </c>
      <c r="D133" s="10">
        <v>84</v>
      </c>
      <c r="E133" s="17" t="s">
        <v>104</v>
      </c>
      <c r="F133" s="17" t="s">
        <v>105</v>
      </c>
      <c r="G133" s="17">
        <v>1</v>
      </c>
      <c r="H133" s="17">
        <v>2</v>
      </c>
      <c r="I133" s="10">
        <f>G133*H133</f>
        <v>2</v>
      </c>
    </row>
    <row r="134" s="7" customFormat="1" spans="1:9">
      <c r="A134" s="12"/>
      <c r="B134" s="12"/>
      <c r="C134" s="12"/>
      <c r="D134" s="12"/>
      <c r="E134" s="19"/>
      <c r="F134" s="19"/>
      <c r="G134" s="19"/>
      <c r="H134" s="19"/>
      <c r="I134" s="12"/>
    </row>
    <row r="135" s="7" customFormat="1" spans="1:9">
      <c r="A135" s="10" t="s">
        <v>44</v>
      </c>
      <c r="B135" s="10">
        <v>2</v>
      </c>
      <c r="C135" s="10" t="s">
        <v>45</v>
      </c>
      <c r="D135" s="10">
        <v>85</v>
      </c>
      <c r="E135" s="17" t="s">
        <v>106</v>
      </c>
      <c r="F135" s="17" t="s">
        <v>107</v>
      </c>
      <c r="G135" s="17">
        <v>1</v>
      </c>
      <c r="H135" s="17">
        <v>80</v>
      </c>
      <c r="I135" s="10">
        <f>G135*H135</f>
        <v>80</v>
      </c>
    </row>
    <row r="136" s="7" customFormat="1" spans="1:9">
      <c r="A136" s="11"/>
      <c r="B136" s="11"/>
      <c r="C136" s="11"/>
      <c r="D136" s="11"/>
      <c r="E136" s="18"/>
      <c r="F136" s="18"/>
      <c r="G136" s="18"/>
      <c r="H136" s="18"/>
      <c r="I136" s="11"/>
    </row>
    <row r="137" s="7" customFormat="1" spans="1:9">
      <c r="A137" s="11"/>
      <c r="B137" s="11"/>
      <c r="C137" s="11"/>
      <c r="D137" s="11"/>
      <c r="E137" s="18"/>
      <c r="F137" s="18"/>
      <c r="G137" s="18"/>
      <c r="H137" s="18"/>
      <c r="I137" s="11"/>
    </row>
    <row r="138" s="7" customFormat="1" spans="1:9">
      <c r="A138" s="12"/>
      <c r="B138" s="12"/>
      <c r="C138" s="12"/>
      <c r="D138" s="12"/>
      <c r="E138" s="19"/>
      <c r="F138" s="19"/>
      <c r="G138" s="19"/>
      <c r="H138" s="19"/>
      <c r="I138" s="12"/>
    </row>
    <row r="139" s="7" customFormat="1" ht="67.5" spans="1:9">
      <c r="A139" s="13"/>
      <c r="B139" s="13" t="s">
        <v>14</v>
      </c>
      <c r="C139" s="13"/>
      <c r="D139" s="13">
        <v>86</v>
      </c>
      <c r="E139" s="20" t="s">
        <v>106</v>
      </c>
      <c r="F139" s="20" t="s">
        <v>108</v>
      </c>
      <c r="G139" s="20">
        <v>2</v>
      </c>
      <c r="H139" s="20">
        <v>0.4</v>
      </c>
      <c r="I139" s="13">
        <f>G139*H139</f>
        <v>0.8</v>
      </c>
    </row>
    <row r="140" s="7" customFormat="1" ht="67.5" spans="1:9">
      <c r="A140" s="13" t="s">
        <v>36</v>
      </c>
      <c r="B140" s="13">
        <v>3</v>
      </c>
      <c r="C140" s="13" t="s">
        <v>37</v>
      </c>
      <c r="D140" s="13">
        <v>87</v>
      </c>
      <c r="E140" s="20" t="s">
        <v>106</v>
      </c>
      <c r="F140" s="20" t="s">
        <v>109</v>
      </c>
      <c r="G140" s="20">
        <v>1</v>
      </c>
      <c r="H140" s="20">
        <v>20</v>
      </c>
      <c r="I140" s="13">
        <f>G140*H140</f>
        <v>20</v>
      </c>
    </row>
    <row r="141" s="7" customFormat="1" spans="1:9">
      <c r="A141" s="10" t="s">
        <v>36</v>
      </c>
      <c r="B141" s="10">
        <v>3</v>
      </c>
      <c r="C141" s="10" t="s">
        <v>37</v>
      </c>
      <c r="D141" s="10">
        <v>89</v>
      </c>
      <c r="E141" s="17" t="s">
        <v>106</v>
      </c>
      <c r="F141" s="17" t="s">
        <v>110</v>
      </c>
      <c r="G141" s="17">
        <v>1</v>
      </c>
      <c r="H141" s="17">
        <v>5</v>
      </c>
      <c r="I141" s="10">
        <f>G141*H141</f>
        <v>5</v>
      </c>
    </row>
    <row r="142" s="7" customFormat="1" spans="1:9">
      <c r="A142" s="11"/>
      <c r="B142" s="11"/>
      <c r="C142" s="11"/>
      <c r="D142" s="11"/>
      <c r="E142" s="18"/>
      <c r="F142" s="18"/>
      <c r="G142" s="18"/>
      <c r="H142" s="18"/>
      <c r="I142" s="11"/>
    </row>
    <row r="143" s="7" customFormat="1" spans="1:9">
      <c r="A143" s="12"/>
      <c r="B143" s="12"/>
      <c r="C143" s="12"/>
      <c r="D143" s="12"/>
      <c r="E143" s="19"/>
      <c r="F143" s="19"/>
      <c r="G143" s="19"/>
      <c r="H143" s="19"/>
      <c r="I143" s="12"/>
    </row>
    <row r="144" s="7" customFormat="1" ht="22.5" spans="1:9">
      <c r="A144" s="13"/>
      <c r="B144" s="13" t="s">
        <v>14</v>
      </c>
      <c r="C144" s="13"/>
      <c r="D144" s="13">
        <v>90</v>
      </c>
      <c r="E144" s="20" t="s">
        <v>106</v>
      </c>
      <c r="F144" s="20" t="s">
        <v>111</v>
      </c>
      <c r="G144" s="20">
        <v>1</v>
      </c>
      <c r="H144" s="20">
        <v>0.05</v>
      </c>
      <c r="I144" s="13">
        <f>G144*H144</f>
        <v>0.05</v>
      </c>
    </row>
    <row r="145" s="7" customFormat="1" spans="1:9">
      <c r="A145" s="10"/>
      <c r="B145" s="10" t="s">
        <v>14</v>
      </c>
      <c r="C145" s="10"/>
      <c r="D145" s="10">
        <v>95</v>
      </c>
      <c r="E145" s="17" t="s">
        <v>112</v>
      </c>
      <c r="F145" s="17" t="s">
        <v>113</v>
      </c>
      <c r="G145" s="17">
        <v>2</v>
      </c>
      <c r="H145" s="17">
        <v>0.4</v>
      </c>
      <c r="I145" s="10">
        <f>G145*H145</f>
        <v>0.8</v>
      </c>
    </row>
    <row r="146" s="7" customFormat="1" spans="1:9">
      <c r="A146" s="12"/>
      <c r="B146" s="12"/>
      <c r="C146" s="12"/>
      <c r="D146" s="12"/>
      <c r="E146" s="19"/>
      <c r="F146" s="19"/>
      <c r="G146" s="19"/>
      <c r="H146" s="19"/>
      <c r="I146" s="12"/>
    </row>
    <row r="147" s="7" customFormat="1" spans="1:9">
      <c r="A147" s="10"/>
      <c r="B147" s="10" t="s">
        <v>14</v>
      </c>
      <c r="C147" s="10"/>
      <c r="D147" s="10">
        <v>96</v>
      </c>
      <c r="E147" s="17" t="s">
        <v>112</v>
      </c>
      <c r="F147" s="17" t="s">
        <v>114</v>
      </c>
      <c r="G147" s="17">
        <v>1</v>
      </c>
      <c r="H147" s="17">
        <v>0.35</v>
      </c>
      <c r="I147" s="10">
        <f>G147*H147</f>
        <v>0.35</v>
      </c>
    </row>
    <row r="148" s="7" customFormat="1" spans="1:9">
      <c r="A148" s="12"/>
      <c r="B148" s="12"/>
      <c r="C148" s="12"/>
      <c r="D148" s="12"/>
      <c r="E148" s="19"/>
      <c r="F148" s="19"/>
      <c r="G148" s="19"/>
      <c r="H148" s="19"/>
      <c r="I148" s="12"/>
    </row>
    <row r="149" s="7" customFormat="1" spans="1:9">
      <c r="A149" s="10"/>
      <c r="B149" s="10" t="s">
        <v>14</v>
      </c>
      <c r="C149" s="10"/>
      <c r="D149" s="10">
        <v>97</v>
      </c>
      <c r="E149" s="17" t="s">
        <v>112</v>
      </c>
      <c r="F149" s="17" t="s">
        <v>111</v>
      </c>
      <c r="G149" s="17">
        <v>1</v>
      </c>
      <c r="H149" s="17">
        <v>0.2</v>
      </c>
      <c r="I149" s="10">
        <f>G149*H149</f>
        <v>0.2</v>
      </c>
    </row>
    <row r="150" s="7" customFormat="1" spans="1:9">
      <c r="A150" s="11"/>
      <c r="B150" s="11"/>
      <c r="C150" s="11"/>
      <c r="D150" s="11"/>
      <c r="E150" s="18"/>
      <c r="F150" s="18"/>
      <c r="G150" s="18"/>
      <c r="H150" s="18"/>
      <c r="I150" s="11"/>
    </row>
    <row r="151" s="7" customFormat="1" spans="1:9">
      <c r="A151" s="12"/>
      <c r="B151" s="12"/>
      <c r="C151" s="12"/>
      <c r="D151" s="12"/>
      <c r="E151" s="19"/>
      <c r="F151" s="19"/>
      <c r="G151" s="19"/>
      <c r="H151" s="19"/>
      <c r="I151" s="12"/>
    </row>
    <row r="152" s="7" customFormat="1" spans="1:9">
      <c r="A152" s="10" t="s">
        <v>9</v>
      </c>
      <c r="B152" s="10">
        <v>1</v>
      </c>
      <c r="C152" s="10" t="s">
        <v>10</v>
      </c>
      <c r="D152" s="10">
        <v>98</v>
      </c>
      <c r="E152" s="17" t="s">
        <v>115</v>
      </c>
      <c r="F152" s="17" t="s">
        <v>67</v>
      </c>
      <c r="G152" s="17">
        <v>2</v>
      </c>
      <c r="H152" s="17">
        <v>1.6</v>
      </c>
      <c r="I152" s="10">
        <f>G152*H152</f>
        <v>3.2</v>
      </c>
    </row>
    <row r="153" s="7" customFormat="1" spans="1:9">
      <c r="A153" s="12"/>
      <c r="B153" s="12"/>
      <c r="C153" s="12"/>
      <c r="D153" s="12"/>
      <c r="E153" s="19"/>
      <c r="F153" s="19"/>
      <c r="G153" s="19"/>
      <c r="H153" s="19"/>
      <c r="I153" s="12"/>
    </row>
    <row r="154" s="7" customFormat="1" spans="1:9">
      <c r="A154" s="10" t="s">
        <v>17</v>
      </c>
      <c r="B154" s="10">
        <v>4</v>
      </c>
      <c r="C154" s="10" t="s">
        <v>18</v>
      </c>
      <c r="D154" s="10">
        <v>99</v>
      </c>
      <c r="E154" s="17" t="s">
        <v>116</v>
      </c>
      <c r="F154" s="17" t="s">
        <v>117</v>
      </c>
      <c r="G154" s="17">
        <v>1</v>
      </c>
      <c r="H154" s="17">
        <v>12</v>
      </c>
      <c r="I154" s="10">
        <f>G154*H154</f>
        <v>12</v>
      </c>
    </row>
    <row r="155" s="7" customFormat="1" spans="1:9">
      <c r="A155" s="11"/>
      <c r="B155" s="11"/>
      <c r="C155" s="11"/>
      <c r="D155" s="11"/>
      <c r="E155" s="18"/>
      <c r="F155" s="18"/>
      <c r="G155" s="18"/>
      <c r="H155" s="18"/>
      <c r="I155" s="11"/>
    </row>
    <row r="156" s="7" customFormat="1" spans="1:9">
      <c r="A156" s="12"/>
      <c r="B156" s="12"/>
      <c r="C156" s="12"/>
      <c r="D156" s="12"/>
      <c r="E156" s="19"/>
      <c r="F156" s="19"/>
      <c r="G156" s="19"/>
      <c r="H156" s="19"/>
      <c r="I156" s="12"/>
    </row>
    <row r="157" s="7" customFormat="1" ht="45" spans="1:9">
      <c r="A157" s="13"/>
      <c r="B157" s="13" t="s">
        <v>14</v>
      </c>
      <c r="C157" s="13"/>
      <c r="D157" s="13">
        <v>102</v>
      </c>
      <c r="E157" s="20" t="s">
        <v>118</v>
      </c>
      <c r="F157" s="20" t="s">
        <v>119</v>
      </c>
      <c r="G157" s="20">
        <v>2</v>
      </c>
      <c r="H157" s="20">
        <v>0.2</v>
      </c>
      <c r="I157" s="13">
        <f>G157*H157</f>
        <v>0.4</v>
      </c>
    </row>
    <row r="158" s="8" customFormat="1" spans="1:9">
      <c r="A158" s="17" t="s">
        <v>72</v>
      </c>
      <c r="B158" s="17">
        <v>6</v>
      </c>
      <c r="C158" s="17" t="s">
        <v>52</v>
      </c>
      <c r="D158" s="17">
        <v>103</v>
      </c>
      <c r="E158" s="17" t="s">
        <v>120</v>
      </c>
      <c r="F158" s="17" t="s">
        <v>121</v>
      </c>
      <c r="G158" s="17">
        <v>1</v>
      </c>
      <c r="H158" s="17">
        <v>4.8</v>
      </c>
      <c r="I158" s="17">
        <f>G158*H158</f>
        <v>4.8</v>
      </c>
    </row>
    <row r="159" s="8" customFormat="1" spans="1:9">
      <c r="A159" s="18"/>
      <c r="B159" s="18"/>
      <c r="C159" s="18"/>
      <c r="D159" s="18"/>
      <c r="E159" s="18"/>
      <c r="F159" s="18"/>
      <c r="G159" s="18"/>
      <c r="H159" s="18"/>
      <c r="I159" s="18"/>
    </row>
    <row r="160" s="8" customFormat="1" spans="1:9">
      <c r="A160" s="19"/>
      <c r="B160" s="19"/>
      <c r="C160" s="19"/>
      <c r="D160" s="19"/>
      <c r="E160" s="19"/>
      <c r="F160" s="19"/>
      <c r="G160" s="19"/>
      <c r="H160" s="19"/>
      <c r="I160" s="19"/>
    </row>
    <row r="161" s="8" customFormat="1" spans="1:9">
      <c r="A161" s="17" t="s">
        <v>72</v>
      </c>
      <c r="B161" s="17">
        <v>6</v>
      </c>
      <c r="C161" s="17" t="s">
        <v>52</v>
      </c>
      <c r="D161" s="17">
        <v>104</v>
      </c>
      <c r="E161" s="17" t="s">
        <v>120</v>
      </c>
      <c r="F161" s="17" t="s">
        <v>122</v>
      </c>
      <c r="G161" s="17">
        <v>1</v>
      </c>
      <c r="H161" s="17">
        <v>1.5</v>
      </c>
      <c r="I161" s="17">
        <f>G161*H161</f>
        <v>1.5</v>
      </c>
    </row>
    <row r="162" s="8" customFormat="1" spans="1:9">
      <c r="A162" s="18"/>
      <c r="B162" s="18"/>
      <c r="C162" s="18"/>
      <c r="D162" s="18"/>
      <c r="E162" s="18"/>
      <c r="F162" s="18"/>
      <c r="G162" s="18"/>
      <c r="H162" s="18"/>
      <c r="I162" s="18"/>
    </row>
    <row r="163" s="8" customFormat="1" spans="1:9">
      <c r="A163" s="19"/>
      <c r="B163" s="19"/>
      <c r="C163" s="19"/>
      <c r="D163" s="19"/>
      <c r="E163" s="19"/>
      <c r="F163" s="19"/>
      <c r="G163" s="19"/>
      <c r="H163" s="19"/>
      <c r="I163" s="19"/>
    </row>
    <row r="164" s="8" customFormat="1" spans="1:9">
      <c r="A164" s="17" t="s">
        <v>72</v>
      </c>
      <c r="B164" s="17">
        <v>6</v>
      </c>
      <c r="C164" s="17" t="s">
        <v>52</v>
      </c>
      <c r="D164" s="17">
        <v>105</v>
      </c>
      <c r="E164" s="17" t="s">
        <v>120</v>
      </c>
      <c r="F164" s="17" t="s">
        <v>123</v>
      </c>
      <c r="G164" s="17">
        <v>1</v>
      </c>
      <c r="H164" s="17">
        <v>2.5</v>
      </c>
      <c r="I164" s="17">
        <f>G164*H164</f>
        <v>2.5</v>
      </c>
    </row>
    <row r="165" s="8" customFormat="1" spans="1:9">
      <c r="A165" s="19"/>
      <c r="B165" s="19"/>
      <c r="C165" s="19"/>
      <c r="D165" s="19"/>
      <c r="E165" s="19"/>
      <c r="F165" s="19"/>
      <c r="G165" s="19"/>
      <c r="H165" s="19"/>
      <c r="I165" s="19"/>
    </row>
    <row r="166" s="8" customFormat="1" spans="1:9">
      <c r="A166" s="17" t="s">
        <v>72</v>
      </c>
      <c r="B166" s="17">
        <v>6</v>
      </c>
      <c r="C166" s="17" t="s">
        <v>52</v>
      </c>
      <c r="D166" s="17">
        <v>106</v>
      </c>
      <c r="E166" s="17" t="s">
        <v>120</v>
      </c>
      <c r="F166" s="17" t="s">
        <v>124</v>
      </c>
      <c r="G166" s="17">
        <v>1</v>
      </c>
      <c r="H166" s="17">
        <v>2.3</v>
      </c>
      <c r="I166" s="17">
        <f>G166*H166</f>
        <v>2.3</v>
      </c>
    </row>
    <row r="167" s="8" customFormat="1" spans="1:9">
      <c r="A167" s="19"/>
      <c r="B167" s="19"/>
      <c r="C167" s="19"/>
      <c r="D167" s="19"/>
      <c r="E167" s="19"/>
      <c r="F167" s="19"/>
      <c r="G167" s="19"/>
      <c r="H167" s="19"/>
      <c r="I167" s="19"/>
    </row>
    <row r="168" s="8" customFormat="1" spans="1:9">
      <c r="A168" s="17" t="s">
        <v>72</v>
      </c>
      <c r="B168" s="17">
        <v>6</v>
      </c>
      <c r="C168" s="17" t="s">
        <v>52</v>
      </c>
      <c r="D168" s="17">
        <v>107</v>
      </c>
      <c r="E168" s="17" t="s">
        <v>120</v>
      </c>
      <c r="F168" s="17" t="s">
        <v>125</v>
      </c>
      <c r="G168" s="17">
        <v>1</v>
      </c>
      <c r="H168" s="17">
        <v>25</v>
      </c>
      <c r="I168" s="17">
        <f>G168*H168</f>
        <v>25</v>
      </c>
    </row>
    <row r="169" s="8" customFormat="1" spans="1:9">
      <c r="A169" s="18"/>
      <c r="B169" s="18"/>
      <c r="C169" s="18"/>
      <c r="D169" s="18"/>
      <c r="E169" s="18"/>
      <c r="F169" s="18"/>
      <c r="G169" s="18"/>
      <c r="H169" s="18"/>
      <c r="I169" s="18"/>
    </row>
    <row r="170" s="8" customFormat="1" spans="1:9">
      <c r="A170" s="18"/>
      <c r="B170" s="18"/>
      <c r="C170" s="18"/>
      <c r="D170" s="18"/>
      <c r="E170" s="18"/>
      <c r="F170" s="18"/>
      <c r="G170" s="18"/>
      <c r="H170" s="18"/>
      <c r="I170" s="18"/>
    </row>
    <row r="171" s="8" customFormat="1" spans="1:9">
      <c r="A171" s="18"/>
      <c r="B171" s="18"/>
      <c r="C171" s="18"/>
      <c r="D171" s="18"/>
      <c r="E171" s="18"/>
      <c r="F171" s="18"/>
      <c r="G171" s="18"/>
      <c r="H171" s="18"/>
      <c r="I171" s="18"/>
    </row>
    <row r="172" s="8" customFormat="1" spans="1:9">
      <c r="A172" s="19"/>
      <c r="B172" s="19"/>
      <c r="C172" s="19"/>
      <c r="D172" s="19"/>
      <c r="E172" s="19"/>
      <c r="F172" s="19"/>
      <c r="G172" s="19"/>
      <c r="H172" s="19"/>
      <c r="I172" s="19"/>
    </row>
    <row r="173" s="8" customFormat="1" spans="1:9">
      <c r="A173" s="17" t="s">
        <v>72</v>
      </c>
      <c r="B173" s="17">
        <v>6</v>
      </c>
      <c r="C173" s="17" t="s">
        <v>52</v>
      </c>
      <c r="D173" s="17">
        <v>108</v>
      </c>
      <c r="E173" s="17" t="s">
        <v>120</v>
      </c>
      <c r="F173" s="17" t="s">
        <v>126</v>
      </c>
      <c r="G173" s="17">
        <v>1</v>
      </c>
      <c r="H173" s="17">
        <v>2.4</v>
      </c>
      <c r="I173" s="17">
        <f>G173*H173</f>
        <v>2.4</v>
      </c>
    </row>
    <row r="174" s="8" customFormat="1" spans="1:9">
      <c r="A174" s="18"/>
      <c r="B174" s="18"/>
      <c r="C174" s="18"/>
      <c r="D174" s="18"/>
      <c r="E174" s="18"/>
      <c r="F174" s="18"/>
      <c r="G174" s="18"/>
      <c r="H174" s="18"/>
      <c r="I174" s="18"/>
    </row>
    <row r="175" s="8" customFormat="1" spans="1:9">
      <c r="A175" s="19"/>
      <c r="B175" s="19"/>
      <c r="C175" s="19"/>
      <c r="D175" s="19"/>
      <c r="E175" s="19"/>
      <c r="F175" s="19"/>
      <c r="G175" s="19"/>
      <c r="H175" s="19"/>
      <c r="I175" s="19"/>
    </row>
    <row r="176" s="8" customFormat="1" spans="1:9">
      <c r="A176" s="17" t="s">
        <v>72</v>
      </c>
      <c r="B176" s="17">
        <v>6</v>
      </c>
      <c r="C176" s="17" t="s">
        <v>52</v>
      </c>
      <c r="D176" s="17">
        <v>109</v>
      </c>
      <c r="E176" s="17" t="s">
        <v>120</v>
      </c>
      <c r="F176" s="17" t="s">
        <v>127</v>
      </c>
      <c r="G176" s="17">
        <v>1</v>
      </c>
      <c r="H176" s="17">
        <v>4</v>
      </c>
      <c r="I176" s="17">
        <f>G176*H176</f>
        <v>4</v>
      </c>
    </row>
    <row r="177" s="8" customFormat="1" spans="1:9">
      <c r="A177" s="18"/>
      <c r="B177" s="18"/>
      <c r="C177" s="18"/>
      <c r="D177" s="18"/>
      <c r="E177" s="18"/>
      <c r="F177" s="18"/>
      <c r="G177" s="18"/>
      <c r="H177" s="18"/>
      <c r="I177" s="18"/>
    </row>
    <row r="178" s="8" customFormat="1" spans="1:9">
      <c r="A178" s="19"/>
      <c r="B178" s="19"/>
      <c r="C178" s="19"/>
      <c r="D178" s="19"/>
      <c r="E178" s="19"/>
      <c r="F178" s="19"/>
      <c r="G178" s="19"/>
      <c r="H178" s="19"/>
      <c r="I178" s="19"/>
    </row>
    <row r="179" s="8" customFormat="1" spans="1:9">
      <c r="A179" s="17" t="s">
        <v>72</v>
      </c>
      <c r="B179" s="17">
        <v>6</v>
      </c>
      <c r="C179" s="17" t="s">
        <v>52</v>
      </c>
      <c r="D179" s="17">
        <v>110</v>
      </c>
      <c r="E179" s="17" t="s">
        <v>120</v>
      </c>
      <c r="F179" s="17" t="s">
        <v>128</v>
      </c>
      <c r="G179" s="17">
        <v>1</v>
      </c>
      <c r="H179" s="17">
        <v>0.17</v>
      </c>
      <c r="I179" s="17">
        <f>G179*H179</f>
        <v>0.17</v>
      </c>
    </row>
    <row r="180" s="8" customFormat="1" spans="1:9">
      <c r="A180" s="18"/>
      <c r="B180" s="18"/>
      <c r="C180" s="18"/>
      <c r="D180" s="18"/>
      <c r="E180" s="18"/>
      <c r="F180" s="18"/>
      <c r="G180" s="18"/>
      <c r="H180" s="18"/>
      <c r="I180" s="18"/>
    </row>
    <row r="181" s="8" customFormat="1" spans="1:9">
      <c r="A181" s="18"/>
      <c r="B181" s="18"/>
      <c r="C181" s="18"/>
      <c r="D181" s="18"/>
      <c r="E181" s="18"/>
      <c r="F181" s="18"/>
      <c r="G181" s="18"/>
      <c r="H181" s="18"/>
      <c r="I181" s="18"/>
    </row>
    <row r="182" s="8" customFormat="1" spans="1:9">
      <c r="A182" s="19"/>
      <c r="B182" s="19"/>
      <c r="C182" s="19"/>
      <c r="D182" s="19"/>
      <c r="E182" s="19"/>
      <c r="F182" s="19"/>
      <c r="G182" s="19"/>
      <c r="H182" s="19"/>
      <c r="I182" s="19"/>
    </row>
    <row r="183" s="8" customFormat="1" spans="1:9">
      <c r="A183" s="17" t="s">
        <v>72</v>
      </c>
      <c r="B183" s="17">
        <v>6</v>
      </c>
      <c r="C183" s="17" t="s">
        <v>52</v>
      </c>
      <c r="D183" s="17">
        <v>111</v>
      </c>
      <c r="E183" s="17" t="s">
        <v>120</v>
      </c>
      <c r="F183" s="17" t="s">
        <v>129</v>
      </c>
      <c r="G183" s="17">
        <v>1</v>
      </c>
      <c r="H183" s="17">
        <v>8</v>
      </c>
      <c r="I183" s="17">
        <f>G183*H183</f>
        <v>8</v>
      </c>
    </row>
    <row r="184" s="8" customFormat="1" spans="1:9">
      <c r="A184" s="18"/>
      <c r="B184" s="18"/>
      <c r="C184" s="18"/>
      <c r="D184" s="18"/>
      <c r="E184" s="18"/>
      <c r="F184" s="18"/>
      <c r="G184" s="18"/>
      <c r="H184" s="18"/>
      <c r="I184" s="18"/>
    </row>
    <row r="185" s="8" customFormat="1" spans="1:9">
      <c r="A185" s="18"/>
      <c r="B185" s="18"/>
      <c r="C185" s="18"/>
      <c r="D185" s="18"/>
      <c r="E185" s="18"/>
      <c r="F185" s="18"/>
      <c r="G185" s="18"/>
      <c r="H185" s="18"/>
      <c r="I185" s="18"/>
    </row>
    <row r="186" s="8" customFormat="1" spans="1:9">
      <c r="A186" s="18"/>
      <c r="B186" s="18"/>
      <c r="C186" s="18"/>
      <c r="D186" s="18"/>
      <c r="E186" s="18"/>
      <c r="F186" s="18"/>
      <c r="G186" s="18"/>
      <c r="H186" s="18"/>
      <c r="I186" s="18"/>
    </row>
    <row r="187" s="8" customFormat="1" spans="1:9">
      <c r="A187" s="19"/>
      <c r="B187" s="19"/>
      <c r="C187" s="19"/>
      <c r="D187" s="19"/>
      <c r="E187" s="19"/>
      <c r="F187" s="19"/>
      <c r="G187" s="19"/>
      <c r="H187" s="19"/>
      <c r="I187" s="19"/>
    </row>
    <row r="188" s="8" customFormat="1" spans="1:9">
      <c r="A188" s="17" t="s">
        <v>72</v>
      </c>
      <c r="B188" s="17">
        <v>6</v>
      </c>
      <c r="C188" s="17" t="s">
        <v>52</v>
      </c>
      <c r="D188" s="17">
        <v>112</v>
      </c>
      <c r="E188" s="17" t="s">
        <v>120</v>
      </c>
      <c r="F188" s="17" t="s">
        <v>130</v>
      </c>
      <c r="G188" s="17">
        <v>1</v>
      </c>
      <c r="H188" s="17">
        <v>3.5</v>
      </c>
      <c r="I188" s="17">
        <f>G188*H188</f>
        <v>3.5</v>
      </c>
    </row>
    <row r="189" s="8" customFormat="1" spans="1:9">
      <c r="A189" s="18"/>
      <c r="B189" s="18"/>
      <c r="C189" s="18"/>
      <c r="D189" s="18"/>
      <c r="E189" s="18"/>
      <c r="F189" s="18"/>
      <c r="G189" s="18"/>
      <c r="H189" s="18"/>
      <c r="I189" s="18"/>
    </row>
    <row r="190" s="8" customFormat="1" spans="1:9">
      <c r="A190" s="18"/>
      <c r="B190" s="18"/>
      <c r="C190" s="18"/>
      <c r="D190" s="18"/>
      <c r="E190" s="18"/>
      <c r="F190" s="18"/>
      <c r="G190" s="18"/>
      <c r="H190" s="18"/>
      <c r="I190" s="18"/>
    </row>
    <row r="191" s="8" customFormat="1" spans="1:9">
      <c r="A191" s="18"/>
      <c r="B191" s="18"/>
      <c r="C191" s="18"/>
      <c r="D191" s="18"/>
      <c r="E191" s="18"/>
      <c r="F191" s="18"/>
      <c r="G191" s="18"/>
      <c r="H191" s="18"/>
      <c r="I191" s="18"/>
    </row>
    <row r="192" s="8" customFormat="1" spans="1:9">
      <c r="A192" s="19"/>
      <c r="B192" s="19"/>
      <c r="C192" s="19"/>
      <c r="D192" s="19"/>
      <c r="E192" s="19"/>
      <c r="F192" s="19"/>
      <c r="G192" s="19"/>
      <c r="H192" s="19"/>
      <c r="I192" s="19"/>
    </row>
    <row r="193" s="8" customFormat="1" spans="1:9">
      <c r="A193" s="17" t="s">
        <v>72</v>
      </c>
      <c r="B193" s="17">
        <v>6</v>
      </c>
      <c r="C193" s="17" t="s">
        <v>52</v>
      </c>
      <c r="D193" s="17">
        <v>113</v>
      </c>
      <c r="E193" s="17" t="s">
        <v>120</v>
      </c>
      <c r="F193" s="17" t="s">
        <v>131</v>
      </c>
      <c r="G193" s="17">
        <v>1</v>
      </c>
      <c r="H193" s="17">
        <v>3.5</v>
      </c>
      <c r="I193" s="17">
        <f>G193*H193</f>
        <v>3.5</v>
      </c>
    </row>
    <row r="194" s="8" customFormat="1" spans="1:9">
      <c r="A194" s="18"/>
      <c r="B194" s="18"/>
      <c r="C194" s="18"/>
      <c r="D194" s="18"/>
      <c r="E194" s="18"/>
      <c r="F194" s="18"/>
      <c r="G194" s="18"/>
      <c r="H194" s="18"/>
      <c r="I194" s="18"/>
    </row>
    <row r="195" s="8" customFormat="1" spans="1:9">
      <c r="A195" s="18"/>
      <c r="B195" s="18"/>
      <c r="C195" s="18"/>
      <c r="D195" s="18"/>
      <c r="E195" s="18"/>
      <c r="F195" s="18"/>
      <c r="G195" s="18"/>
      <c r="H195" s="18"/>
      <c r="I195" s="18"/>
    </row>
    <row r="196" s="8" customFormat="1" spans="1:9">
      <c r="A196" s="18"/>
      <c r="B196" s="18"/>
      <c r="C196" s="18"/>
      <c r="D196" s="18"/>
      <c r="E196" s="18"/>
      <c r="F196" s="18"/>
      <c r="G196" s="18"/>
      <c r="H196" s="18"/>
      <c r="I196" s="18"/>
    </row>
    <row r="197" s="8" customFormat="1" spans="1:9">
      <c r="A197" s="19"/>
      <c r="B197" s="19"/>
      <c r="C197" s="19"/>
      <c r="D197" s="19"/>
      <c r="E197" s="19"/>
      <c r="F197" s="19"/>
      <c r="G197" s="19"/>
      <c r="H197" s="19"/>
      <c r="I197" s="19"/>
    </row>
    <row r="198" s="8" customFormat="1" spans="1:9">
      <c r="A198" s="17" t="s">
        <v>72</v>
      </c>
      <c r="B198" s="17">
        <v>6</v>
      </c>
      <c r="C198" s="17" t="s">
        <v>52</v>
      </c>
      <c r="D198" s="17">
        <v>114</v>
      </c>
      <c r="E198" s="17" t="s">
        <v>120</v>
      </c>
      <c r="F198" s="17" t="s">
        <v>132</v>
      </c>
      <c r="G198" s="17">
        <v>1</v>
      </c>
      <c r="H198" s="17">
        <v>3.6</v>
      </c>
      <c r="I198" s="17">
        <v>3.6</v>
      </c>
    </row>
    <row r="199" s="8" customFormat="1" spans="1:9">
      <c r="A199" s="18"/>
      <c r="B199" s="18"/>
      <c r="C199" s="18"/>
      <c r="D199" s="18"/>
      <c r="E199" s="18"/>
      <c r="F199" s="18"/>
      <c r="G199" s="18"/>
      <c r="H199" s="18"/>
      <c r="I199" s="18"/>
    </row>
    <row r="200" s="8" customFormat="1" spans="1:9">
      <c r="A200" s="18"/>
      <c r="B200" s="18"/>
      <c r="C200" s="18"/>
      <c r="D200" s="18"/>
      <c r="E200" s="18"/>
      <c r="F200" s="18"/>
      <c r="G200" s="18"/>
      <c r="H200" s="18"/>
      <c r="I200" s="18"/>
    </row>
    <row r="201" s="8" customFormat="1" spans="1:9">
      <c r="A201" s="19"/>
      <c r="B201" s="19"/>
      <c r="C201" s="19"/>
      <c r="D201" s="19"/>
      <c r="E201" s="19"/>
      <c r="F201" s="19"/>
      <c r="G201" s="19"/>
      <c r="H201" s="19"/>
      <c r="I201" s="19"/>
    </row>
    <row r="202" s="8" customFormat="1" spans="1:9">
      <c r="A202" s="17" t="s">
        <v>72</v>
      </c>
      <c r="B202" s="17">
        <v>6</v>
      </c>
      <c r="C202" s="17" t="s">
        <v>52</v>
      </c>
      <c r="D202" s="17">
        <v>115</v>
      </c>
      <c r="E202" s="17" t="s">
        <v>120</v>
      </c>
      <c r="F202" s="17" t="s">
        <v>133</v>
      </c>
      <c r="G202" s="17">
        <v>1</v>
      </c>
      <c r="H202" s="17">
        <v>0.08</v>
      </c>
      <c r="I202" s="17">
        <f>G202*H202</f>
        <v>0.08</v>
      </c>
    </row>
    <row r="203" s="8" customFormat="1" spans="1:9">
      <c r="A203" s="18"/>
      <c r="B203" s="18"/>
      <c r="C203" s="18"/>
      <c r="D203" s="18"/>
      <c r="E203" s="18"/>
      <c r="F203" s="18"/>
      <c r="G203" s="18"/>
      <c r="H203" s="18"/>
      <c r="I203" s="18"/>
    </row>
    <row r="204" s="8" customFormat="1" spans="1:9">
      <c r="A204" s="18"/>
      <c r="B204" s="18"/>
      <c r="C204" s="18"/>
      <c r="D204" s="18"/>
      <c r="E204" s="18"/>
      <c r="F204" s="18"/>
      <c r="G204" s="18"/>
      <c r="H204" s="18"/>
      <c r="I204" s="18"/>
    </row>
    <row r="205" s="8" customFormat="1" spans="1:9">
      <c r="A205" s="19"/>
      <c r="B205" s="19"/>
      <c r="C205" s="19"/>
      <c r="D205" s="19"/>
      <c r="E205" s="19"/>
      <c r="F205" s="19"/>
      <c r="G205" s="19"/>
      <c r="H205" s="19"/>
      <c r="I205" s="19"/>
    </row>
    <row r="206" s="7" customFormat="1" spans="1:9">
      <c r="A206" s="10"/>
      <c r="B206" s="10" t="s">
        <v>64</v>
      </c>
      <c r="C206" s="10"/>
      <c r="D206" s="10">
        <v>2</v>
      </c>
      <c r="E206" s="10" t="s">
        <v>11</v>
      </c>
      <c r="F206" s="10" t="s">
        <v>134</v>
      </c>
      <c r="G206" s="10">
        <v>1</v>
      </c>
      <c r="H206" s="10">
        <v>1.5</v>
      </c>
      <c r="I206" s="10">
        <f>G206*H206</f>
        <v>1.5</v>
      </c>
    </row>
    <row r="207" s="7" customFormat="1" spans="1:9">
      <c r="A207" s="11"/>
      <c r="B207" s="11"/>
      <c r="C207" s="11"/>
      <c r="D207" s="11"/>
      <c r="E207" s="11"/>
      <c r="F207" s="11"/>
      <c r="G207" s="11"/>
      <c r="H207" s="11"/>
      <c r="I207" s="11"/>
    </row>
    <row r="208" s="7" customFormat="1" spans="1:9">
      <c r="A208" s="11"/>
      <c r="B208" s="11"/>
      <c r="C208" s="11"/>
      <c r="D208" s="11"/>
      <c r="E208" s="11"/>
      <c r="F208" s="11"/>
      <c r="G208" s="11"/>
      <c r="H208" s="11"/>
      <c r="I208" s="11"/>
    </row>
    <row r="209" s="7" customFormat="1" spans="1:9">
      <c r="A209" s="12"/>
      <c r="B209" s="12"/>
      <c r="C209" s="12"/>
      <c r="D209" s="12"/>
      <c r="E209" s="12"/>
      <c r="F209" s="12"/>
      <c r="G209" s="12"/>
      <c r="H209" s="12"/>
      <c r="I209" s="12"/>
    </row>
    <row r="210" s="7" customFormat="1" ht="22.5" spans="1:9">
      <c r="A210" s="13"/>
      <c r="B210" s="13" t="s">
        <v>64</v>
      </c>
      <c r="C210" s="13"/>
      <c r="D210" s="13">
        <v>3</v>
      </c>
      <c r="E210" s="13" t="s">
        <v>11</v>
      </c>
      <c r="F210" s="13" t="s">
        <v>135</v>
      </c>
      <c r="G210" s="13">
        <v>1</v>
      </c>
      <c r="H210" s="13">
        <v>0.5</v>
      </c>
      <c r="I210" s="13">
        <f>G210*H210</f>
        <v>0.5</v>
      </c>
    </row>
    <row r="211" s="7" customFormat="1" spans="1:9">
      <c r="A211" s="10"/>
      <c r="B211" s="10" t="s">
        <v>14</v>
      </c>
      <c r="C211" s="10"/>
      <c r="D211" s="10">
        <v>4</v>
      </c>
      <c r="E211" s="10" t="s">
        <v>11</v>
      </c>
      <c r="F211" s="10" t="s">
        <v>136</v>
      </c>
      <c r="G211" s="10">
        <v>4</v>
      </c>
      <c r="H211" s="10">
        <v>0.6</v>
      </c>
      <c r="I211" s="10">
        <f>G211*H211</f>
        <v>2.4</v>
      </c>
    </row>
    <row r="212" s="7" customFormat="1" spans="1:9">
      <c r="A212" s="12"/>
      <c r="B212" s="12"/>
      <c r="C212" s="12"/>
      <c r="D212" s="12"/>
      <c r="E212" s="12"/>
      <c r="F212" s="12"/>
      <c r="G212" s="12"/>
      <c r="H212" s="12"/>
      <c r="I212" s="12"/>
    </row>
    <row r="213" s="7" customFormat="1" spans="1:9">
      <c r="A213" s="10"/>
      <c r="B213" s="10" t="s">
        <v>14</v>
      </c>
      <c r="C213" s="10"/>
      <c r="D213" s="10">
        <v>5</v>
      </c>
      <c r="E213" s="10" t="s">
        <v>11</v>
      </c>
      <c r="F213" s="10" t="s">
        <v>137</v>
      </c>
      <c r="G213" s="10">
        <v>4</v>
      </c>
      <c r="H213" s="10">
        <v>0.6</v>
      </c>
      <c r="I213" s="10">
        <f>G213*H213</f>
        <v>2.4</v>
      </c>
    </row>
    <row r="214" s="7" customFormat="1" spans="1:9">
      <c r="A214" s="12"/>
      <c r="B214" s="12"/>
      <c r="C214" s="12"/>
      <c r="D214" s="12"/>
      <c r="E214" s="12"/>
      <c r="F214" s="12"/>
      <c r="G214" s="12"/>
      <c r="H214" s="12"/>
      <c r="I214" s="12"/>
    </row>
  </sheetData>
  <autoFilter xmlns:etc="http://www.wps.cn/officeDocument/2017/etCustomData" ref="A2:J214" etc:filterBottomFollowUsedRange="0">
    <extLst/>
  </autoFilter>
  <mergeCells count="558">
    <mergeCell ref="A1:A2"/>
    <mergeCell ref="A3:A5"/>
    <mergeCell ref="A6:A8"/>
    <mergeCell ref="A10:A11"/>
    <mergeCell ref="A12:A13"/>
    <mergeCell ref="A14:A16"/>
    <mergeCell ref="A17:A21"/>
    <mergeCell ref="A22:A25"/>
    <mergeCell ref="A28:A29"/>
    <mergeCell ref="A30:A31"/>
    <mergeCell ref="A32:A35"/>
    <mergeCell ref="A36:A38"/>
    <mergeCell ref="A42:A43"/>
    <mergeCell ref="A45:A47"/>
    <mergeCell ref="A49:A53"/>
    <mergeCell ref="A54:A57"/>
    <mergeCell ref="A59:A61"/>
    <mergeCell ref="A62:A63"/>
    <mergeCell ref="A64:A66"/>
    <mergeCell ref="A67:A69"/>
    <mergeCell ref="A70:A72"/>
    <mergeCell ref="A73:A74"/>
    <mergeCell ref="A77:A78"/>
    <mergeCell ref="A79:A80"/>
    <mergeCell ref="A81:A83"/>
    <mergeCell ref="A84:A85"/>
    <mergeCell ref="A86:A90"/>
    <mergeCell ref="A91:A93"/>
    <mergeCell ref="A94:A97"/>
    <mergeCell ref="A98:A100"/>
    <mergeCell ref="A101:A102"/>
    <mergeCell ref="A103:A108"/>
    <mergeCell ref="A110:A111"/>
    <mergeCell ref="A112:A114"/>
    <mergeCell ref="A117:A118"/>
    <mergeCell ref="A122:A125"/>
    <mergeCell ref="A126:A128"/>
    <mergeCell ref="A130:A132"/>
    <mergeCell ref="A133:A134"/>
    <mergeCell ref="A135:A138"/>
    <mergeCell ref="A141:A143"/>
    <mergeCell ref="A145:A146"/>
    <mergeCell ref="A147:A148"/>
    <mergeCell ref="A149:A151"/>
    <mergeCell ref="A152:A153"/>
    <mergeCell ref="A154:A156"/>
    <mergeCell ref="A158:A160"/>
    <mergeCell ref="A161:A163"/>
    <mergeCell ref="A164:A165"/>
    <mergeCell ref="A166:A167"/>
    <mergeCell ref="A168:A172"/>
    <mergeCell ref="A173:A175"/>
    <mergeCell ref="A176:A178"/>
    <mergeCell ref="A179:A182"/>
    <mergeCell ref="A183:A187"/>
    <mergeCell ref="A188:A192"/>
    <mergeCell ref="A193:A197"/>
    <mergeCell ref="A198:A201"/>
    <mergeCell ref="A202:A205"/>
    <mergeCell ref="A206:A209"/>
    <mergeCell ref="A211:A212"/>
    <mergeCell ref="A213:A214"/>
    <mergeCell ref="B1:B2"/>
    <mergeCell ref="B3:B5"/>
    <mergeCell ref="B6:B8"/>
    <mergeCell ref="B10:B11"/>
    <mergeCell ref="B12:B13"/>
    <mergeCell ref="B14:B16"/>
    <mergeCell ref="B17:B21"/>
    <mergeCell ref="B22:B25"/>
    <mergeCell ref="B28:B29"/>
    <mergeCell ref="B30:B31"/>
    <mergeCell ref="B32:B35"/>
    <mergeCell ref="B36:B38"/>
    <mergeCell ref="B42:B43"/>
    <mergeCell ref="B45:B47"/>
    <mergeCell ref="B49:B53"/>
    <mergeCell ref="B54:B57"/>
    <mergeCell ref="B59:B61"/>
    <mergeCell ref="B62:B63"/>
    <mergeCell ref="B64:B66"/>
    <mergeCell ref="B67:B69"/>
    <mergeCell ref="B70:B72"/>
    <mergeCell ref="B73:B74"/>
    <mergeCell ref="B77:B78"/>
    <mergeCell ref="B79:B80"/>
    <mergeCell ref="B81:B83"/>
    <mergeCell ref="B84:B85"/>
    <mergeCell ref="B86:B90"/>
    <mergeCell ref="B91:B93"/>
    <mergeCell ref="B94:B97"/>
    <mergeCell ref="B98:B100"/>
    <mergeCell ref="B101:B102"/>
    <mergeCell ref="B103:B108"/>
    <mergeCell ref="B110:B111"/>
    <mergeCell ref="B112:B114"/>
    <mergeCell ref="B117:B118"/>
    <mergeCell ref="B122:B125"/>
    <mergeCell ref="B126:B128"/>
    <mergeCell ref="B130:B132"/>
    <mergeCell ref="B133:B134"/>
    <mergeCell ref="B135:B138"/>
    <mergeCell ref="B141:B143"/>
    <mergeCell ref="B145:B146"/>
    <mergeCell ref="B147:B148"/>
    <mergeCell ref="B149:B151"/>
    <mergeCell ref="B152:B153"/>
    <mergeCell ref="B154:B156"/>
    <mergeCell ref="B158:B160"/>
    <mergeCell ref="B161:B163"/>
    <mergeCell ref="B164:B165"/>
    <mergeCell ref="B166:B167"/>
    <mergeCell ref="B168:B172"/>
    <mergeCell ref="B173:B175"/>
    <mergeCell ref="B176:B178"/>
    <mergeCell ref="B179:B182"/>
    <mergeCell ref="B183:B187"/>
    <mergeCell ref="B188:B192"/>
    <mergeCell ref="B193:B197"/>
    <mergeCell ref="B198:B201"/>
    <mergeCell ref="B202:B205"/>
    <mergeCell ref="B206:B209"/>
    <mergeCell ref="B211:B212"/>
    <mergeCell ref="B213:B214"/>
    <mergeCell ref="C1:C2"/>
    <mergeCell ref="C3:C5"/>
    <mergeCell ref="C6:C8"/>
    <mergeCell ref="C10:C11"/>
    <mergeCell ref="C12:C13"/>
    <mergeCell ref="C14:C16"/>
    <mergeCell ref="C17:C21"/>
    <mergeCell ref="C22:C25"/>
    <mergeCell ref="C28:C29"/>
    <mergeCell ref="C30:C31"/>
    <mergeCell ref="C32:C35"/>
    <mergeCell ref="C36:C38"/>
    <mergeCell ref="C42:C43"/>
    <mergeCell ref="C45:C47"/>
    <mergeCell ref="C49:C53"/>
    <mergeCell ref="C54:C57"/>
    <mergeCell ref="C59:C61"/>
    <mergeCell ref="C62:C63"/>
    <mergeCell ref="C64:C66"/>
    <mergeCell ref="C67:C69"/>
    <mergeCell ref="C70:C72"/>
    <mergeCell ref="C73:C74"/>
    <mergeCell ref="C77:C78"/>
    <mergeCell ref="C79:C80"/>
    <mergeCell ref="C81:C83"/>
    <mergeCell ref="C84:C85"/>
    <mergeCell ref="C86:C90"/>
    <mergeCell ref="C91:C93"/>
    <mergeCell ref="C94:C97"/>
    <mergeCell ref="C98:C100"/>
    <mergeCell ref="C101:C102"/>
    <mergeCell ref="C103:C108"/>
    <mergeCell ref="C110:C111"/>
    <mergeCell ref="C112:C114"/>
    <mergeCell ref="C117:C118"/>
    <mergeCell ref="C122:C125"/>
    <mergeCell ref="C126:C128"/>
    <mergeCell ref="C130:C132"/>
    <mergeCell ref="C133:C134"/>
    <mergeCell ref="C135:C138"/>
    <mergeCell ref="C141:C143"/>
    <mergeCell ref="C145:C146"/>
    <mergeCell ref="C147:C148"/>
    <mergeCell ref="C149:C151"/>
    <mergeCell ref="C152:C153"/>
    <mergeCell ref="C154:C156"/>
    <mergeCell ref="C158:C160"/>
    <mergeCell ref="C161:C163"/>
    <mergeCell ref="C164:C165"/>
    <mergeCell ref="C166:C167"/>
    <mergeCell ref="C168:C172"/>
    <mergeCell ref="C173:C175"/>
    <mergeCell ref="C176:C178"/>
    <mergeCell ref="C179:C182"/>
    <mergeCell ref="C183:C187"/>
    <mergeCell ref="C188:C192"/>
    <mergeCell ref="C193:C197"/>
    <mergeCell ref="C198:C201"/>
    <mergeCell ref="C202:C205"/>
    <mergeCell ref="C206:C209"/>
    <mergeCell ref="C211:C212"/>
    <mergeCell ref="C213:C214"/>
    <mergeCell ref="D1:D2"/>
    <mergeCell ref="D3:D5"/>
    <mergeCell ref="D6:D8"/>
    <mergeCell ref="D10:D11"/>
    <mergeCell ref="D12:D13"/>
    <mergeCell ref="D14:D16"/>
    <mergeCell ref="D17:D21"/>
    <mergeCell ref="D22:D25"/>
    <mergeCell ref="D28:D29"/>
    <mergeCell ref="D30:D31"/>
    <mergeCell ref="D32:D35"/>
    <mergeCell ref="D36:D38"/>
    <mergeCell ref="D42:D43"/>
    <mergeCell ref="D45:D47"/>
    <mergeCell ref="D49:D53"/>
    <mergeCell ref="D54:D57"/>
    <mergeCell ref="D59:D61"/>
    <mergeCell ref="D62:D63"/>
    <mergeCell ref="D64:D66"/>
    <mergeCell ref="D67:D69"/>
    <mergeCell ref="D70:D72"/>
    <mergeCell ref="D73:D74"/>
    <mergeCell ref="D77:D78"/>
    <mergeCell ref="D79:D80"/>
    <mergeCell ref="D81:D83"/>
    <mergeCell ref="D84:D85"/>
    <mergeCell ref="D86:D90"/>
    <mergeCell ref="D91:D93"/>
    <mergeCell ref="D94:D97"/>
    <mergeCell ref="D98:D100"/>
    <mergeCell ref="D101:D102"/>
    <mergeCell ref="D103:D108"/>
    <mergeCell ref="D110:D111"/>
    <mergeCell ref="D112:D114"/>
    <mergeCell ref="D117:D118"/>
    <mergeCell ref="D122:D125"/>
    <mergeCell ref="D126:D128"/>
    <mergeCell ref="D130:D132"/>
    <mergeCell ref="D133:D134"/>
    <mergeCell ref="D135:D138"/>
    <mergeCell ref="D141:D143"/>
    <mergeCell ref="D145:D146"/>
    <mergeCell ref="D147:D148"/>
    <mergeCell ref="D149:D151"/>
    <mergeCell ref="D152:D153"/>
    <mergeCell ref="D154:D156"/>
    <mergeCell ref="D158:D160"/>
    <mergeCell ref="D161:D163"/>
    <mergeCell ref="D164:D165"/>
    <mergeCell ref="D166:D167"/>
    <mergeCell ref="D168:D172"/>
    <mergeCell ref="D173:D175"/>
    <mergeCell ref="D176:D178"/>
    <mergeCell ref="D179:D182"/>
    <mergeCell ref="D183:D187"/>
    <mergeCell ref="D188:D192"/>
    <mergeCell ref="D193:D197"/>
    <mergeCell ref="D198:D201"/>
    <mergeCell ref="D202:D205"/>
    <mergeCell ref="D206:D209"/>
    <mergeCell ref="D211:D212"/>
    <mergeCell ref="D213:D214"/>
    <mergeCell ref="E1:E2"/>
    <mergeCell ref="E3:E5"/>
    <mergeCell ref="E6:E8"/>
    <mergeCell ref="E10:E11"/>
    <mergeCell ref="E12:E13"/>
    <mergeCell ref="E14:E16"/>
    <mergeCell ref="E17:E21"/>
    <mergeCell ref="E22:E25"/>
    <mergeCell ref="E28:E29"/>
    <mergeCell ref="E30:E31"/>
    <mergeCell ref="E32:E35"/>
    <mergeCell ref="E36:E38"/>
    <mergeCell ref="E42:E43"/>
    <mergeCell ref="E45:E47"/>
    <mergeCell ref="E49:E53"/>
    <mergeCell ref="E54:E57"/>
    <mergeCell ref="E59:E61"/>
    <mergeCell ref="E62:E63"/>
    <mergeCell ref="E64:E66"/>
    <mergeCell ref="E67:E69"/>
    <mergeCell ref="E70:E72"/>
    <mergeCell ref="E73:E74"/>
    <mergeCell ref="E77:E78"/>
    <mergeCell ref="E79:E80"/>
    <mergeCell ref="E81:E83"/>
    <mergeCell ref="E84:E85"/>
    <mergeCell ref="E86:E90"/>
    <mergeCell ref="E91:E93"/>
    <mergeCell ref="E94:E97"/>
    <mergeCell ref="E98:E100"/>
    <mergeCell ref="E101:E102"/>
    <mergeCell ref="E103:E108"/>
    <mergeCell ref="E110:E111"/>
    <mergeCell ref="E112:E114"/>
    <mergeCell ref="E117:E118"/>
    <mergeCell ref="E122:E125"/>
    <mergeCell ref="E126:E128"/>
    <mergeCell ref="E130:E132"/>
    <mergeCell ref="E133:E134"/>
    <mergeCell ref="E135:E138"/>
    <mergeCell ref="E141:E143"/>
    <mergeCell ref="E145:E146"/>
    <mergeCell ref="E147:E148"/>
    <mergeCell ref="E149:E151"/>
    <mergeCell ref="E152:E153"/>
    <mergeCell ref="E154:E156"/>
    <mergeCell ref="E158:E160"/>
    <mergeCell ref="E161:E163"/>
    <mergeCell ref="E164:E165"/>
    <mergeCell ref="E166:E167"/>
    <mergeCell ref="E168:E172"/>
    <mergeCell ref="E173:E175"/>
    <mergeCell ref="E176:E178"/>
    <mergeCell ref="E179:E182"/>
    <mergeCell ref="E183:E187"/>
    <mergeCell ref="E188:E192"/>
    <mergeCell ref="E193:E197"/>
    <mergeCell ref="E198:E201"/>
    <mergeCell ref="E202:E205"/>
    <mergeCell ref="E206:E209"/>
    <mergeCell ref="E211:E212"/>
    <mergeCell ref="E213:E214"/>
    <mergeCell ref="F1:F2"/>
    <mergeCell ref="F3:F5"/>
    <mergeCell ref="F6:F8"/>
    <mergeCell ref="F10:F11"/>
    <mergeCell ref="F12:F13"/>
    <mergeCell ref="F14:F16"/>
    <mergeCell ref="F17:F21"/>
    <mergeCell ref="F22:F25"/>
    <mergeCell ref="F28:F29"/>
    <mergeCell ref="F30:F31"/>
    <mergeCell ref="F32:F35"/>
    <mergeCell ref="F36:F38"/>
    <mergeCell ref="F42:F43"/>
    <mergeCell ref="F45:F47"/>
    <mergeCell ref="F49:F53"/>
    <mergeCell ref="F54:F57"/>
    <mergeCell ref="F59:F61"/>
    <mergeCell ref="F62:F63"/>
    <mergeCell ref="F64:F66"/>
    <mergeCell ref="F67:F69"/>
    <mergeCell ref="F70:F72"/>
    <mergeCell ref="F73:F74"/>
    <mergeCell ref="F77:F78"/>
    <mergeCell ref="F79:F80"/>
    <mergeCell ref="F81:F83"/>
    <mergeCell ref="F84:F85"/>
    <mergeCell ref="F86:F90"/>
    <mergeCell ref="F91:F93"/>
    <mergeCell ref="F94:F97"/>
    <mergeCell ref="F98:F100"/>
    <mergeCell ref="F101:F102"/>
    <mergeCell ref="F103:F108"/>
    <mergeCell ref="F110:F111"/>
    <mergeCell ref="F112:F114"/>
    <mergeCell ref="F117:F118"/>
    <mergeCell ref="F122:F125"/>
    <mergeCell ref="F126:F128"/>
    <mergeCell ref="F130:F132"/>
    <mergeCell ref="F133:F134"/>
    <mergeCell ref="F135:F138"/>
    <mergeCell ref="F141:F143"/>
    <mergeCell ref="F145:F146"/>
    <mergeCell ref="F147:F148"/>
    <mergeCell ref="F149:F151"/>
    <mergeCell ref="F152:F153"/>
    <mergeCell ref="F154:F156"/>
    <mergeCell ref="F158:F160"/>
    <mergeCell ref="F161:F163"/>
    <mergeCell ref="F164:F165"/>
    <mergeCell ref="F166:F167"/>
    <mergeCell ref="F168:F172"/>
    <mergeCell ref="F173:F175"/>
    <mergeCell ref="F176:F178"/>
    <mergeCell ref="F179:F182"/>
    <mergeCell ref="F183:F187"/>
    <mergeCell ref="F188:F192"/>
    <mergeCell ref="F193:F197"/>
    <mergeCell ref="F198:F201"/>
    <mergeCell ref="F202:F205"/>
    <mergeCell ref="F206:F209"/>
    <mergeCell ref="F211:F212"/>
    <mergeCell ref="F213:F214"/>
    <mergeCell ref="G1:G2"/>
    <mergeCell ref="G3:G5"/>
    <mergeCell ref="G6:G8"/>
    <mergeCell ref="G10:G11"/>
    <mergeCell ref="G12:G13"/>
    <mergeCell ref="G14:G16"/>
    <mergeCell ref="G17:G21"/>
    <mergeCell ref="G22:G25"/>
    <mergeCell ref="G28:G29"/>
    <mergeCell ref="G30:G31"/>
    <mergeCell ref="G32:G35"/>
    <mergeCell ref="G36:G38"/>
    <mergeCell ref="G42:G43"/>
    <mergeCell ref="G45:G47"/>
    <mergeCell ref="G49:G53"/>
    <mergeCell ref="G54:G57"/>
    <mergeCell ref="G59:G61"/>
    <mergeCell ref="G62:G63"/>
    <mergeCell ref="G64:G66"/>
    <mergeCell ref="G67:G69"/>
    <mergeCell ref="G70:G72"/>
    <mergeCell ref="G73:G74"/>
    <mergeCell ref="G77:G78"/>
    <mergeCell ref="G79:G80"/>
    <mergeCell ref="G81:G83"/>
    <mergeCell ref="G84:G85"/>
    <mergeCell ref="G86:G90"/>
    <mergeCell ref="G91:G93"/>
    <mergeCell ref="G94:G97"/>
    <mergeCell ref="G98:G100"/>
    <mergeCell ref="G101:G102"/>
    <mergeCell ref="G103:G108"/>
    <mergeCell ref="G110:G111"/>
    <mergeCell ref="G112:G114"/>
    <mergeCell ref="G117:G118"/>
    <mergeCell ref="G122:G125"/>
    <mergeCell ref="G126:G128"/>
    <mergeCell ref="G130:G132"/>
    <mergeCell ref="G133:G134"/>
    <mergeCell ref="G135:G138"/>
    <mergeCell ref="G141:G143"/>
    <mergeCell ref="G145:G146"/>
    <mergeCell ref="G147:G148"/>
    <mergeCell ref="G149:G151"/>
    <mergeCell ref="G152:G153"/>
    <mergeCell ref="G154:G156"/>
    <mergeCell ref="G158:G160"/>
    <mergeCell ref="G161:G163"/>
    <mergeCell ref="G164:G165"/>
    <mergeCell ref="G166:G167"/>
    <mergeCell ref="G168:G172"/>
    <mergeCell ref="G173:G175"/>
    <mergeCell ref="G176:G178"/>
    <mergeCell ref="G179:G182"/>
    <mergeCell ref="G183:G187"/>
    <mergeCell ref="G188:G192"/>
    <mergeCell ref="G193:G197"/>
    <mergeCell ref="G198:G201"/>
    <mergeCell ref="G202:G205"/>
    <mergeCell ref="G206:G209"/>
    <mergeCell ref="G211:G212"/>
    <mergeCell ref="G213:G214"/>
    <mergeCell ref="H1:H2"/>
    <mergeCell ref="H3:H5"/>
    <mergeCell ref="H6:H8"/>
    <mergeCell ref="H10:H11"/>
    <mergeCell ref="H12:H13"/>
    <mergeCell ref="H14:H16"/>
    <mergeCell ref="H17:H21"/>
    <mergeCell ref="H22:H25"/>
    <mergeCell ref="H28:H29"/>
    <mergeCell ref="H30:H31"/>
    <mergeCell ref="H32:H35"/>
    <mergeCell ref="H36:H38"/>
    <mergeCell ref="H42:H43"/>
    <mergeCell ref="H45:H47"/>
    <mergeCell ref="H49:H53"/>
    <mergeCell ref="H54:H57"/>
    <mergeCell ref="H59:H61"/>
    <mergeCell ref="H62:H63"/>
    <mergeCell ref="H64:H66"/>
    <mergeCell ref="H67:H69"/>
    <mergeCell ref="H70:H72"/>
    <mergeCell ref="H73:H74"/>
    <mergeCell ref="H77:H78"/>
    <mergeCell ref="H79:H80"/>
    <mergeCell ref="H81:H83"/>
    <mergeCell ref="H84:H85"/>
    <mergeCell ref="H86:H90"/>
    <mergeCell ref="H91:H93"/>
    <mergeCell ref="H94:H97"/>
    <mergeCell ref="H98:H100"/>
    <mergeCell ref="H101:H102"/>
    <mergeCell ref="H103:H108"/>
    <mergeCell ref="H110:H111"/>
    <mergeCell ref="H112:H114"/>
    <mergeCell ref="H117:H118"/>
    <mergeCell ref="H122:H125"/>
    <mergeCell ref="H126:H128"/>
    <mergeCell ref="H130:H132"/>
    <mergeCell ref="H133:H134"/>
    <mergeCell ref="H135:H138"/>
    <mergeCell ref="H141:H143"/>
    <mergeCell ref="H145:H146"/>
    <mergeCell ref="H147:H148"/>
    <mergeCell ref="H149:H151"/>
    <mergeCell ref="H152:H153"/>
    <mergeCell ref="H154:H156"/>
    <mergeCell ref="H158:H160"/>
    <mergeCell ref="H161:H163"/>
    <mergeCell ref="H164:H165"/>
    <mergeCell ref="H166:H167"/>
    <mergeCell ref="H168:H172"/>
    <mergeCell ref="H173:H175"/>
    <mergeCell ref="H176:H178"/>
    <mergeCell ref="H179:H182"/>
    <mergeCell ref="H183:H187"/>
    <mergeCell ref="H188:H192"/>
    <mergeCell ref="H193:H197"/>
    <mergeCell ref="H198:H201"/>
    <mergeCell ref="H202:H205"/>
    <mergeCell ref="H206:H209"/>
    <mergeCell ref="H211:H212"/>
    <mergeCell ref="H213:H214"/>
    <mergeCell ref="I1:I2"/>
    <mergeCell ref="I3:I5"/>
    <mergeCell ref="I6:I8"/>
    <mergeCell ref="I10:I11"/>
    <mergeCell ref="I12:I13"/>
    <mergeCell ref="I14:I16"/>
    <mergeCell ref="I17:I21"/>
    <mergeCell ref="I22:I25"/>
    <mergeCell ref="I28:I29"/>
    <mergeCell ref="I30:I31"/>
    <mergeCell ref="I32:I35"/>
    <mergeCell ref="I36:I38"/>
    <mergeCell ref="I42:I43"/>
    <mergeCell ref="I45:I47"/>
    <mergeCell ref="I49:I53"/>
    <mergeCell ref="I54:I57"/>
    <mergeCell ref="I59:I61"/>
    <mergeCell ref="I62:I63"/>
    <mergeCell ref="I64:I66"/>
    <mergeCell ref="I67:I69"/>
    <mergeCell ref="I70:I72"/>
    <mergeCell ref="I73:I74"/>
    <mergeCell ref="I77:I78"/>
    <mergeCell ref="I79:I80"/>
    <mergeCell ref="I81:I83"/>
    <mergeCell ref="I84:I85"/>
    <mergeCell ref="I86:I90"/>
    <mergeCell ref="I91:I93"/>
    <mergeCell ref="I94:I97"/>
    <mergeCell ref="I98:I100"/>
    <mergeCell ref="I101:I102"/>
    <mergeCell ref="I103:I108"/>
    <mergeCell ref="I110:I111"/>
    <mergeCell ref="I112:I114"/>
    <mergeCell ref="I117:I118"/>
    <mergeCell ref="I122:I125"/>
    <mergeCell ref="I126:I128"/>
    <mergeCell ref="I130:I132"/>
    <mergeCell ref="I133:I134"/>
    <mergeCell ref="I135:I138"/>
    <mergeCell ref="I141:I143"/>
    <mergeCell ref="I145:I146"/>
    <mergeCell ref="I147:I148"/>
    <mergeCell ref="I149:I151"/>
    <mergeCell ref="I152:I153"/>
    <mergeCell ref="I154:I156"/>
    <mergeCell ref="I158:I160"/>
    <mergeCell ref="I161:I163"/>
    <mergeCell ref="I164:I165"/>
    <mergeCell ref="I166:I167"/>
    <mergeCell ref="I168:I172"/>
    <mergeCell ref="I173:I175"/>
    <mergeCell ref="I176:I178"/>
    <mergeCell ref="I179:I182"/>
    <mergeCell ref="I183:I187"/>
    <mergeCell ref="I188:I192"/>
    <mergeCell ref="I193:I197"/>
    <mergeCell ref="I198:I201"/>
    <mergeCell ref="I202:I205"/>
    <mergeCell ref="I206:I209"/>
    <mergeCell ref="I211:I212"/>
    <mergeCell ref="I213:I214"/>
  </mergeCells>
  <pageMargins left="0.75" right="0.75" top="1" bottom="1" header="0.5" footer="0.5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abSelected="1" workbookViewId="0">
      <selection activeCell="B10" sqref="B10"/>
    </sheetView>
  </sheetViews>
  <sheetFormatPr defaultColWidth="9" defaultRowHeight="13.5" outlineLevelCol="4"/>
  <cols>
    <col min="1" max="1" width="7.375" style="2" customWidth="1"/>
    <col min="2" max="2" width="26.125" style="1" customWidth="1"/>
    <col min="3" max="3" width="6.875" style="2"/>
    <col min="4" max="4" width="10.75" style="2" customWidth="1"/>
    <col min="5" max="5" width="7.375" style="2"/>
    <col min="6" max="26" width="6.875" style="2"/>
    <col min="27" max="27" width="21.125" style="2"/>
    <col min="28" max="16379" width="6.875" style="2"/>
    <col min="16380" max="16384" width="9" style="2"/>
  </cols>
  <sheetData>
    <row r="1" s="1" customFormat="1" ht="40.5" spans="1:5">
      <c r="A1" s="3" t="s">
        <v>3</v>
      </c>
      <c r="B1" s="3" t="s">
        <v>5</v>
      </c>
      <c r="C1" s="3" t="s">
        <v>6</v>
      </c>
      <c r="D1" s="3" t="s">
        <v>138</v>
      </c>
      <c r="E1" s="3" t="s">
        <v>8</v>
      </c>
    </row>
    <row r="2" spans="1:5">
      <c r="A2" s="4">
        <v>1</v>
      </c>
      <c r="B2" s="3" t="s">
        <v>74</v>
      </c>
      <c r="C2" s="4">
        <v>1</v>
      </c>
      <c r="D2" s="4">
        <v>28</v>
      </c>
      <c r="E2" s="4">
        <v>28</v>
      </c>
    </row>
    <row r="3" spans="1:5">
      <c r="A3" s="4">
        <v>2</v>
      </c>
      <c r="B3" s="3" t="s">
        <v>75</v>
      </c>
      <c r="C3" s="4">
        <v>1</v>
      </c>
      <c r="D3" s="4">
        <v>23</v>
      </c>
      <c r="E3" s="4">
        <v>23</v>
      </c>
    </row>
    <row r="4" spans="1:5">
      <c r="A4" s="4">
        <v>3</v>
      </c>
      <c r="B4" s="3" t="s">
        <v>80</v>
      </c>
      <c r="C4" s="4">
        <v>1</v>
      </c>
      <c r="D4" s="4">
        <v>13.8</v>
      </c>
      <c r="E4" s="4">
        <v>13.8</v>
      </c>
    </row>
    <row r="5" spans="1:5">
      <c r="A5" s="4">
        <v>4</v>
      </c>
      <c r="B5" s="3" t="s">
        <v>81</v>
      </c>
      <c r="C5" s="4">
        <v>1</v>
      </c>
      <c r="D5" s="4">
        <v>9.8</v>
      </c>
      <c r="E5" s="4">
        <v>9.8</v>
      </c>
    </row>
    <row r="6" spans="1:5">
      <c r="A6" s="4">
        <v>5</v>
      </c>
      <c r="B6" s="3" t="s">
        <v>121</v>
      </c>
      <c r="C6" s="4">
        <v>1</v>
      </c>
      <c r="D6" s="4">
        <v>4.8</v>
      </c>
      <c r="E6" s="4">
        <v>4.8</v>
      </c>
    </row>
    <row r="7" spans="1:5">
      <c r="A7" s="4">
        <v>6</v>
      </c>
      <c r="B7" s="3" t="s">
        <v>125</v>
      </c>
      <c r="C7" s="4">
        <v>1</v>
      </c>
      <c r="D7" s="4">
        <v>25</v>
      </c>
      <c r="E7" s="4">
        <v>25</v>
      </c>
    </row>
    <row r="8" spans="1:5">
      <c r="A8" s="4">
        <v>7</v>
      </c>
      <c r="B8" s="3" t="s">
        <v>126</v>
      </c>
      <c r="C8" s="4">
        <v>1</v>
      </c>
      <c r="D8" s="4">
        <v>2.4</v>
      </c>
      <c r="E8" s="4">
        <v>2.4</v>
      </c>
    </row>
    <row r="9" spans="1:5">
      <c r="A9" s="4">
        <v>8</v>
      </c>
      <c r="B9" s="3" t="s">
        <v>128</v>
      </c>
      <c r="C9" s="4">
        <v>1</v>
      </c>
      <c r="D9" s="4">
        <v>0.17</v>
      </c>
      <c r="E9" s="4">
        <v>0.17</v>
      </c>
    </row>
    <row r="10" spans="1:5">
      <c r="A10" s="4">
        <v>9</v>
      </c>
      <c r="B10" s="3" t="s">
        <v>129</v>
      </c>
      <c r="C10" s="4">
        <v>1</v>
      </c>
      <c r="D10" s="4">
        <v>8</v>
      </c>
      <c r="E10" s="4">
        <v>8</v>
      </c>
    </row>
    <row r="11" spans="1:5">
      <c r="A11" s="4">
        <v>10</v>
      </c>
      <c r="B11" s="3" t="s">
        <v>131</v>
      </c>
      <c r="C11" s="4">
        <v>1</v>
      </c>
      <c r="D11" s="4">
        <v>3.5</v>
      </c>
      <c r="E11" s="4">
        <v>3.5</v>
      </c>
    </row>
    <row r="12" spans="1:5">
      <c r="A12" s="4">
        <v>11</v>
      </c>
      <c r="B12" s="3" t="s">
        <v>132</v>
      </c>
      <c r="C12" s="4">
        <v>1</v>
      </c>
      <c r="D12" s="4">
        <v>3.6</v>
      </c>
      <c r="E12" s="4">
        <v>3.6</v>
      </c>
    </row>
    <row r="13" spans="1:5">
      <c r="A13" s="4">
        <v>12</v>
      </c>
      <c r="B13" s="3" t="s">
        <v>133</v>
      </c>
      <c r="C13" s="4">
        <v>1</v>
      </c>
      <c r="D13" s="4">
        <v>0.08</v>
      </c>
      <c r="E13" s="4">
        <v>0.08</v>
      </c>
    </row>
    <row r="14" ht="27" spans="1:5">
      <c r="A14" s="4">
        <v>13</v>
      </c>
      <c r="B14" s="3" t="s">
        <v>12</v>
      </c>
      <c r="C14" s="4">
        <v>1</v>
      </c>
      <c r="D14" s="4">
        <v>8</v>
      </c>
      <c r="E14" s="4">
        <v>8</v>
      </c>
    </row>
    <row r="15" ht="27" spans="1:5">
      <c r="A15" s="4">
        <v>14</v>
      </c>
      <c r="B15" s="3" t="s">
        <v>13</v>
      </c>
      <c r="C15" s="4">
        <v>1</v>
      </c>
      <c r="D15" s="4">
        <v>4.8</v>
      </c>
      <c r="E15" s="4">
        <v>4.8</v>
      </c>
    </row>
    <row r="16" ht="27" spans="1:5">
      <c r="A16" s="4">
        <v>15</v>
      </c>
      <c r="B16" s="3" t="s">
        <v>16</v>
      </c>
      <c r="C16" s="4">
        <v>1</v>
      </c>
      <c r="D16" s="4">
        <v>15</v>
      </c>
      <c r="E16" s="4">
        <v>15</v>
      </c>
    </row>
    <row r="17" spans="1:5">
      <c r="A17" s="4">
        <v>16</v>
      </c>
      <c r="B17" s="5" t="s">
        <v>139</v>
      </c>
      <c r="C17" s="6">
        <v>1</v>
      </c>
      <c r="D17" s="6">
        <v>100</v>
      </c>
      <c r="E17" s="6">
        <v>100</v>
      </c>
    </row>
    <row r="18" spans="1:5">
      <c r="A18" s="4">
        <v>17</v>
      </c>
      <c r="B18" s="3" t="s">
        <v>63</v>
      </c>
      <c r="C18" s="4">
        <v>1</v>
      </c>
      <c r="D18" s="4">
        <v>23</v>
      </c>
      <c r="E18" s="4">
        <v>23</v>
      </c>
    </row>
    <row r="19" spans="1:5">
      <c r="A19" s="4">
        <v>18</v>
      </c>
      <c r="B19" s="3" t="s">
        <v>67</v>
      </c>
      <c r="C19" s="4">
        <v>2</v>
      </c>
      <c r="D19" s="4">
        <v>1.6</v>
      </c>
      <c r="E19" s="4">
        <v>3.2</v>
      </c>
    </row>
    <row r="20" spans="1:5">
      <c r="A20" s="4">
        <v>19</v>
      </c>
      <c r="B20" s="3" t="s">
        <v>105</v>
      </c>
      <c r="C20" s="4">
        <v>1</v>
      </c>
      <c r="D20" s="4">
        <v>2</v>
      </c>
      <c r="E20" s="4">
        <v>2</v>
      </c>
    </row>
    <row r="21" spans="1:5">
      <c r="A21" s="4">
        <v>20</v>
      </c>
      <c r="B21" s="3" t="s">
        <v>49</v>
      </c>
      <c r="C21" s="4">
        <v>1</v>
      </c>
      <c r="D21" s="4">
        <v>50</v>
      </c>
      <c r="E21" s="4">
        <v>50</v>
      </c>
    </row>
    <row r="22" spans="1:5">
      <c r="A22" s="4">
        <v>21</v>
      </c>
      <c r="B22" s="3" t="s">
        <v>50</v>
      </c>
      <c r="C22" s="4">
        <v>1</v>
      </c>
      <c r="D22" s="4">
        <v>4</v>
      </c>
      <c r="E22" s="4">
        <v>4</v>
      </c>
    </row>
    <row r="23" spans="1:5">
      <c r="A23" s="4">
        <v>22</v>
      </c>
      <c r="B23" s="3" t="s">
        <v>91</v>
      </c>
      <c r="C23" s="4">
        <v>1</v>
      </c>
      <c r="D23" s="4">
        <v>25</v>
      </c>
      <c r="E23" s="4">
        <v>25</v>
      </c>
    </row>
    <row r="24" ht="27" spans="1:5">
      <c r="A24" s="4">
        <v>23</v>
      </c>
      <c r="B24" s="3" t="s">
        <v>92</v>
      </c>
      <c r="C24" s="4">
        <v>1</v>
      </c>
      <c r="D24" s="4">
        <v>3.5</v>
      </c>
      <c r="E24" s="4">
        <v>3.5</v>
      </c>
    </row>
    <row r="25" spans="1:5">
      <c r="A25" s="4">
        <v>24</v>
      </c>
      <c r="B25" s="3" t="s">
        <v>107</v>
      </c>
      <c r="C25" s="4">
        <v>1</v>
      </c>
      <c r="D25" s="4">
        <v>80</v>
      </c>
      <c r="E25" s="4">
        <v>80</v>
      </c>
    </row>
    <row r="26" spans="1:5">
      <c r="A26" s="4">
        <v>25</v>
      </c>
      <c r="B26" s="3" t="s">
        <v>61</v>
      </c>
      <c r="C26" s="4">
        <v>1</v>
      </c>
      <c r="D26" s="4">
        <v>6</v>
      </c>
      <c r="E26" s="4">
        <v>6</v>
      </c>
    </row>
    <row r="27" spans="1:5">
      <c r="A27" s="4">
        <v>26</v>
      </c>
      <c r="B27" s="3" t="s">
        <v>85</v>
      </c>
      <c r="C27" s="4">
        <v>1</v>
      </c>
      <c r="D27" s="4">
        <v>30</v>
      </c>
      <c r="E27" s="4">
        <v>30</v>
      </c>
    </row>
    <row r="28" spans="1:5">
      <c r="A28" s="4">
        <v>27</v>
      </c>
      <c r="B28" s="3" t="s">
        <v>101</v>
      </c>
      <c r="C28" s="4">
        <v>1</v>
      </c>
      <c r="D28" s="4">
        <v>28</v>
      </c>
      <c r="E28" s="4">
        <v>28</v>
      </c>
    </row>
    <row r="29" spans="1:5">
      <c r="A29" s="4">
        <v>28</v>
      </c>
      <c r="B29" s="3" t="s">
        <v>102</v>
      </c>
      <c r="C29" s="4">
        <v>1</v>
      </c>
      <c r="D29" s="4">
        <v>6</v>
      </c>
      <c r="E29" s="4">
        <v>6</v>
      </c>
    </row>
    <row r="30" spans="1:5">
      <c r="A30" s="4">
        <v>29</v>
      </c>
      <c r="B30" s="3" t="s">
        <v>110</v>
      </c>
      <c r="C30" s="4">
        <v>1</v>
      </c>
      <c r="D30" s="4">
        <v>5</v>
      </c>
      <c r="E30" s="4">
        <v>5</v>
      </c>
    </row>
    <row r="31" spans="1:5">
      <c r="A31" s="4">
        <v>30</v>
      </c>
      <c r="B31" s="3" t="s">
        <v>20</v>
      </c>
      <c r="C31" s="4">
        <v>6</v>
      </c>
      <c r="D31" s="4">
        <v>0.5</v>
      </c>
      <c r="E31" s="4">
        <v>3</v>
      </c>
    </row>
    <row r="32" spans="1:5">
      <c r="A32" s="4">
        <v>31</v>
      </c>
      <c r="B32" s="3" t="s">
        <v>22</v>
      </c>
      <c r="C32" s="4">
        <v>2</v>
      </c>
      <c r="D32" s="4">
        <v>3.5</v>
      </c>
      <c r="E32" s="4">
        <v>7</v>
      </c>
    </row>
    <row r="33" spans="1:5">
      <c r="A33" s="4">
        <v>32</v>
      </c>
      <c r="B33" s="3" t="s">
        <v>25</v>
      </c>
      <c r="C33" s="4">
        <v>1</v>
      </c>
      <c r="D33" s="4">
        <v>4</v>
      </c>
      <c r="E33" s="4">
        <v>4</v>
      </c>
    </row>
    <row r="34" ht="27" spans="1:5">
      <c r="A34" s="4">
        <v>33</v>
      </c>
      <c r="B34" s="3" t="s">
        <v>30</v>
      </c>
      <c r="C34" s="4">
        <v>2</v>
      </c>
      <c r="D34" s="4">
        <v>2</v>
      </c>
      <c r="E34" s="4">
        <v>4</v>
      </c>
    </row>
    <row r="35" spans="1:5">
      <c r="A35" s="4">
        <v>34</v>
      </c>
      <c r="B35" s="3" t="s">
        <v>54</v>
      </c>
      <c r="C35" s="4">
        <v>3</v>
      </c>
      <c r="D35" s="4">
        <v>3.5</v>
      </c>
      <c r="E35" s="4">
        <v>10.5</v>
      </c>
    </row>
    <row r="36" ht="27" spans="1:5">
      <c r="A36" s="4">
        <v>35</v>
      </c>
      <c r="B36" s="3" t="s">
        <v>57</v>
      </c>
      <c r="C36" s="4">
        <v>1</v>
      </c>
      <c r="D36" s="4">
        <v>35</v>
      </c>
      <c r="E36" s="4">
        <v>35</v>
      </c>
    </row>
    <row r="37" ht="27" spans="1:5">
      <c r="A37" s="4">
        <v>36</v>
      </c>
      <c r="B37" s="3" t="s">
        <v>78</v>
      </c>
      <c r="C37" s="4">
        <v>4</v>
      </c>
      <c r="D37" s="4">
        <v>2.7</v>
      </c>
      <c r="E37" s="4">
        <v>10.8</v>
      </c>
    </row>
    <row r="38" spans="1:5">
      <c r="A38" s="4">
        <v>37</v>
      </c>
      <c r="B38" s="3" t="s">
        <v>100</v>
      </c>
      <c r="C38" s="4">
        <v>1</v>
      </c>
      <c r="D38" s="4">
        <v>5</v>
      </c>
      <c r="E38" s="4">
        <v>5</v>
      </c>
    </row>
    <row r="39" spans="1:5">
      <c r="A39" s="4">
        <v>38</v>
      </c>
      <c r="B39" s="3" t="s">
        <v>103</v>
      </c>
      <c r="C39" s="4">
        <v>1</v>
      </c>
      <c r="D39" s="4">
        <v>5</v>
      </c>
      <c r="E39" s="4">
        <v>5</v>
      </c>
    </row>
    <row r="40" s="1" customFormat="1" ht="27" spans="1:5">
      <c r="A40" s="3"/>
      <c r="B40" s="3"/>
      <c r="C40" s="3"/>
      <c r="D40" s="3" t="s">
        <v>140</v>
      </c>
      <c r="E40" s="3">
        <f>SUM(E2:E39)</f>
        <v>599.95</v>
      </c>
    </row>
  </sheetData>
  <sortState ref="A2:G85">
    <sortCondition ref="A58:A197"/>
  </sortState>
  <mergeCells count="1">
    <mergeCell ref="A40:C40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八医院罗</cp:lastModifiedBy>
  <dcterms:created xsi:type="dcterms:W3CDTF">2024-09-20T07:01:00Z</dcterms:created>
  <dcterms:modified xsi:type="dcterms:W3CDTF">2025-07-04T10:07:45Z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EF4CE2BF6AC8449E8616437AAA91B482_13</vt:lpwstr>
  </property>
  <property fmtid="{D5CDD505-2E9C-101B-9397-08002B2CF9AE}" pid="3" name="KSOProductBuildVer">
    <vt:lpwstr>2052-12.1.0.21541</vt:lpwstr>
  </property>
</Properties>
</file>