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17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<sst xmlns="http://schemas.openxmlformats.org/spreadsheetml/2006/main" count="26" uniqueCount="21">
  <si>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宾州镇农村垃圾清运项目公路沿线保洁范围一览表</t>
  </si>
  <si>
    <t>序号</t>
  </si>
  <si>
    <t>起止地段</t>
  </si>
  <si>
    <t>清扫保洁长度
（米）</t>
  </si>
  <si>
    <t>清扫保洁宽度（米）</t>
  </si>
  <si>
    <t>清扫保洁
面积（㎡）</t>
  </si>
  <si>
    <t>频次</t>
  </si>
  <si>
    <t>备注</t>
  </si>
  <si>
    <t>合计（米）</t>
  </si>
  <si>
    <t>人行道
（米）</t>
  </si>
  <si>
    <t>非机动车
道（米）</t>
  </si>
  <si>
    <t>水沟（米）</t>
  </si>
  <si>
    <t>路基（米）</t>
  </si>
  <si>
    <t>亿联民安路口-葵扇岭与武陵镇交界</t>
  </si>
  <si>
    <t>每天1次</t>
  </si>
  <si>
    <t>宾州镇六和村委扫把桥向东-宾州镇六和村委与大桥镇朝阳村交界</t>
  </si>
  <si>
    <t>宾州镇东西环路交界-宾州镇长岗村委与邹圩镇交界</t>
  </si>
  <si>
    <t>宾州镇镇州村路口-宾州镇太乡村委与邹圩镇交界</t>
  </si>
  <si>
    <t>宾州镇西环路红绿灯-宾州镇勒马村委与新圩镇交界</t>
  </si>
  <si>
    <t>宾州镇西环路西出口宝水村委红绿灯-新桥镇龙村交界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</si>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</sst>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</numFmts>
  <fonts count="27">
    <font>
      <sz val="11"/>
      <name val="等线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vertical="center"/>
    </xf>
    <xf numFmtId="0" fontId="5" fillId="0" borderId="0" xfId="49" applyFont="1" applyFill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vertical="center" wrapText="1"/>
    </xf>
    <xf numFmtId="0" fontId="2" fillId="0" borderId="1" xfId="49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 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>
              <a:alpha val="0"/>
            </a:srgbClr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vert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等线" panose="02010600030101010101" charset="-122"/>
              <a:ea typeface="等线" panose="02010600030101010101" charset="-122"/>
            </a:rPr>
            <a:t>ImpTraceLabel=PD94bWwgdmVyc2lvbj0nMS4wJyBlbmNvZGluZz0nVVRGLTgnPz48dHJhY2U+PGNvbnRlbnQ+PC9jb250ZW50PjxhY2NvdW50PngxcXV0MWIzM3VreGRlb3o1aXM4Y3E8L2FjY291bnQ+PG1hY2hpbmVDb2RlPk5NWlRMMUJOMlJESzAwNjE3CjwvbWFjaGluZUNvZGU+PHRpbWU+MjAyNS0wMS0wOCAxNzo1ODowNzwvdGltZT48c3lzdGVtPk1CPHN5c3RlbT48L3RyYWNlPg==</a:t>
          </a:r>
          <a:endParaRPr lang="en-US" altLang="zh-CN" sz="1100">
            <a:solidFill>
              <a:srgbClr val="000000"/>
            </a:solidFill>
            <a:latin typeface="等线" panose="02010600030101010101" charset="-122"/>
            <a:ea typeface="等线" panose="0201060003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115" zoomScaleNormal="115" workbookViewId="0">
      <selection activeCell="L6" sqref="L6"/>
    </sheetView>
  </sheetViews>
  <sheetFormatPr defaultColWidth="9" defaultRowHeight="14.25"/>
  <cols>
    <col min="1" max="1" width="6.63333333333333" style="2" customWidth="1"/>
    <col min="2" max="2" width="37.9333333333333" style="3" customWidth="1"/>
    <col min="3" max="3" width="9.66666666666667" style="2" customWidth="1"/>
    <col min="4" max="4" width="9.44166666666667" style="2" customWidth="1"/>
    <col min="5" max="5" width="9.75" style="2" customWidth="1"/>
    <col min="6" max="6" width="12.6083333333333" style="2" customWidth="1"/>
    <col min="7" max="8" width="9.5" style="2" customWidth="1"/>
    <col min="9" max="9" width="12.2833333333333" style="2" customWidth="1"/>
    <col min="10" max="10" width="11.0833333333333" style="4" customWidth="1"/>
    <col min="11" max="11" width="10.3166666666667" style="4" customWidth="1"/>
    <col min="12" max="12" width="9" style="4"/>
    <col min="13" max="13" width="12.6333333333333" style="4"/>
    <col min="14" max="16384" width="9" style="4"/>
  </cols>
  <sheetData>
    <row r="1" ht="4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7" t="s">
        <v>5</v>
      </c>
      <c r="J2" s="7" t="s">
        <v>6</v>
      </c>
      <c r="K2" s="7" t="s">
        <v>7</v>
      </c>
    </row>
    <row r="3" s="1" customFormat="1" ht="33" customHeight="1" spans="1:11">
      <c r="A3" s="8"/>
      <c r="B3" s="7"/>
      <c r="C3" s="7"/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</row>
    <row r="4" s="2" customFormat="1" ht="33" customHeight="1" spans="1:11">
      <c r="A4" s="9">
        <v>1</v>
      </c>
      <c r="B4" s="10" t="s">
        <v>13</v>
      </c>
      <c r="C4" s="11">
        <v>3300</v>
      </c>
      <c r="D4" s="11">
        <v>13</v>
      </c>
      <c r="E4" s="11">
        <v>6</v>
      </c>
      <c r="F4" s="11">
        <v>3</v>
      </c>
      <c r="G4" s="11">
        <v>4</v>
      </c>
      <c r="H4" s="11"/>
      <c r="I4" s="14">
        <f t="shared" ref="I4:I9" si="0">C4*D4</f>
        <v>42900</v>
      </c>
      <c r="J4" s="9" t="s">
        <v>14</v>
      </c>
      <c r="K4" s="11"/>
    </row>
    <row r="5" s="2" customFormat="1" ht="36" customHeight="1" spans="1:11">
      <c r="A5" s="9">
        <v>2</v>
      </c>
      <c r="B5" s="10" t="s">
        <v>15</v>
      </c>
      <c r="C5" s="11">
        <v>3000</v>
      </c>
      <c r="D5" s="11">
        <v>9</v>
      </c>
      <c r="E5" s="11">
        <v>4</v>
      </c>
      <c r="F5" s="11">
        <v>3</v>
      </c>
      <c r="G5" s="11">
        <v>2</v>
      </c>
      <c r="H5" s="11"/>
      <c r="I5" s="14">
        <f t="shared" si="0"/>
        <v>27000</v>
      </c>
      <c r="J5" s="9" t="s">
        <v>14</v>
      </c>
      <c r="K5" s="11"/>
    </row>
    <row r="6" s="2" customFormat="1" ht="33" customHeight="1" spans="1:11">
      <c r="A6" s="9">
        <v>3</v>
      </c>
      <c r="B6" s="10" t="s">
        <v>16</v>
      </c>
      <c r="C6" s="11">
        <v>3100</v>
      </c>
      <c r="D6" s="11">
        <v>7</v>
      </c>
      <c r="E6" s="11">
        <v>4</v>
      </c>
      <c r="F6" s="11">
        <v>3</v>
      </c>
      <c r="G6" s="11"/>
      <c r="H6" s="11"/>
      <c r="I6" s="14">
        <f t="shared" si="0"/>
        <v>21700</v>
      </c>
      <c r="J6" s="9" t="s">
        <v>14</v>
      </c>
      <c r="K6" s="11"/>
    </row>
    <row r="7" s="2" customFormat="1" ht="35" customHeight="1" spans="1:11">
      <c r="A7" s="9">
        <v>4</v>
      </c>
      <c r="B7" s="10" t="s">
        <v>17</v>
      </c>
      <c r="C7" s="11">
        <v>6500</v>
      </c>
      <c r="D7" s="11">
        <v>3.5</v>
      </c>
      <c r="E7" s="11">
        <v>3.5</v>
      </c>
      <c r="F7" s="11"/>
      <c r="G7" s="11"/>
      <c r="H7" s="11"/>
      <c r="I7" s="14">
        <f t="shared" si="0"/>
        <v>22750</v>
      </c>
      <c r="J7" s="9" t="s">
        <v>14</v>
      </c>
      <c r="K7" s="11"/>
    </row>
    <row r="8" s="2" customFormat="1" ht="35" customHeight="1" spans="1:11">
      <c r="A8" s="9">
        <v>5</v>
      </c>
      <c r="B8" s="10" t="s">
        <v>18</v>
      </c>
      <c r="C8" s="11">
        <v>3300</v>
      </c>
      <c r="D8" s="11">
        <v>7</v>
      </c>
      <c r="E8" s="11">
        <v>4</v>
      </c>
      <c r="F8" s="11">
        <v>3</v>
      </c>
      <c r="G8" s="11"/>
      <c r="H8" s="11"/>
      <c r="I8" s="14">
        <f t="shared" si="0"/>
        <v>23100</v>
      </c>
      <c r="J8" s="9" t="s">
        <v>14</v>
      </c>
      <c r="K8" s="11"/>
    </row>
    <row r="9" s="2" customFormat="1" ht="33" customHeight="1" spans="1:11">
      <c r="A9" s="9">
        <v>6</v>
      </c>
      <c r="B9" s="10" t="s">
        <v>19</v>
      </c>
      <c r="C9" s="11">
        <v>3200</v>
      </c>
      <c r="D9" s="11">
        <v>9.5</v>
      </c>
      <c r="E9" s="11">
        <v>2.8</v>
      </c>
      <c r="F9" s="11">
        <v>4.7</v>
      </c>
      <c r="G9" s="11"/>
      <c r="H9" s="11">
        <v>2</v>
      </c>
      <c r="I9" s="14">
        <f t="shared" si="0"/>
        <v>30400</v>
      </c>
      <c r="J9" s="9" t="s">
        <v>14</v>
      </c>
      <c r="K9" s="11"/>
    </row>
    <row r="10" s="2" customFormat="1" ht="33" customHeight="1" spans="1:11">
      <c r="A10" s="12" t="s">
        <v>20</v>
      </c>
      <c r="B10" s="13"/>
      <c r="C10" s="6">
        <f t="shared" ref="C10:I10" si="1">SUM(C4:C9)</f>
        <v>22400</v>
      </c>
      <c r="D10" s="6">
        <f t="shared" si="1"/>
        <v>49</v>
      </c>
      <c r="E10" s="6">
        <f t="shared" si="1"/>
        <v>24.3</v>
      </c>
      <c r="F10" s="6">
        <f t="shared" si="1"/>
        <v>16.7</v>
      </c>
      <c r="G10" s="6">
        <f t="shared" si="1"/>
        <v>6</v>
      </c>
      <c r="H10" s="6">
        <f t="shared" si="1"/>
        <v>2</v>
      </c>
      <c r="I10" s="6">
        <f t="shared" si="1"/>
        <v>167850</v>
      </c>
      <c r="J10" s="9"/>
      <c r="K10" s="9"/>
    </row>
  </sheetData>
  <mergeCells count="9">
    <mergeCell ref="A1:K1"/>
    <mergeCell ref="D2:H2"/>
    <mergeCell ref="A10:B10"/>
    <mergeCell ref="A2:A3"/>
    <mergeCell ref="B2:B3"/>
    <mergeCell ref="C2:C3"/>
    <mergeCell ref="I2:I3"/>
    <mergeCell ref="J2:J3"/>
    <mergeCell ref="K2:K3"/>
  </mergeCells>
  <printOptions horizontalCentered="1"/>
  <pageMargins left="0.357638888888889" right="0.357638888888889" top="0.60625" bottom="1" header="0.5" footer="0.5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XT2175-2</dc:creator>
  <cp:lastModifiedBy>momo</cp:lastModifiedBy>
  <dcterms:created xsi:type="dcterms:W3CDTF">2025-01-07T01:06:00Z</dcterms:created>
  <dcterms:modified xsi:type="dcterms:W3CDTF">2025-07-14T09:26:00Z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B2132551CACA4ADC9CEA6367AAD06EC3_13</vt:lpwstr>
  </property>
  <property fmtid="{D5CDD505-2E9C-101B-9397-08002B2CF9AE}" pid="3" name="KSOProductBuildVer">
    <vt:lpwstr>2052-12.1.0.21915</vt:lpwstr>
  </property>
</Properties>
</file>