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9万玩具" sheetId="1" r:id="rId1"/>
    <sheet name="21万设备" sheetId="2" r:id="rId2"/>
    <sheet name="12万绘本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<sst xmlns="http://schemas.openxmlformats.org/spreadsheetml/2006/main" count="133" uniqueCount="85">
  <si>
    <t>隆安县幼儿园班级玩具采购需求清单</t>
  </si>
  <si>
    <t>幼儿园名称（盖章，超过1张纸须另盖骑缝章）：
园长签名：</t>
  </si>
  <si>
    <t>序号</t>
  </si>
  <si>
    <t>设备名称</t>
  </si>
  <si>
    <t>规格及技术参数需求描述</t>
  </si>
  <si>
    <t>单位</t>
  </si>
  <si>
    <t>数量</t>
  </si>
  <si>
    <r>
      <t>单价</t>
    </r>
    <r>
      <rPr>
        <b/>
        <sz val="8"/>
        <color theme="1"/>
        <rFont val="宋体"/>
        <charset val="134"/>
      </rPr>
      <t>（元）</t>
    </r>
  </si>
  <si>
    <r>
      <t>预算合价</t>
    </r>
    <r>
      <rPr>
        <b/>
        <sz val="9"/>
        <color theme="1"/>
        <rFont val="宋体"/>
        <charset val="134"/>
      </rPr>
      <t>（元）</t>
    </r>
  </si>
  <si>
    <t>幼儿篮球架</t>
  </si>
  <si>
    <t>儿童可升降篮球架调节高度；圈到地面调节范围:1.5-2.1米；篮圈尺寸：45CM（内直径)</t>
  </si>
  <si>
    <t>个</t>
  </si>
  <si>
    <t>古老红砖建筑房（户外积木）</t>
  </si>
  <si>
    <t>材质：进口新西兰松                               件数：913件（包括15cmx7.5cmx5cm红砖,7.5cmx7.5cmx5短砖，15cmx15cmx3.5cm瓦片，15cmx7.5cmx3.5cm半瓦，15cmx8cmx8cm圆柱体，7.5cmx8cmx8cm短圆柱体，10cmx7.5cmx7.5cm红顶，150cmx10cmx5cm顶梁，150cmx5cmx5cm边梁，70cmx2.5cmx2.5cm瓦条，15cmx7.5cmx5cm三角形，60cmx7.5cmx5cm桥梁板等配件）
材质：新西兰松  、新西兰松碳化</t>
  </si>
  <si>
    <t>套</t>
  </si>
  <si>
    <t>农用车5件套（户外积木）</t>
  </si>
  <si>
    <t>材质：新西兰松  、新西兰松碳化
农用平板车：尺寸144cmx65cmx45cm
农用板厢车：尺寸144cmx45cmx63cm
农用独轮车：尺寸144cmx50cmx47cm
农用公鸡车：尺寸146cmx55cmx52cm
农用小推车：尺寸132cmx52cmx15cm</t>
  </si>
  <si>
    <t>跑酷组合豪华版（安吉户外体能训练器械）</t>
  </si>
  <si>
    <t>件数：138件（包括长100cm，宽30cm顶部，底部宽20cm，总高160cm跑酷攀岩墙，100cmx27cm/64cmx90cm大跑酷训练梯形，100cmx27cm/64cmx70cm小跑酷训练梯形，170cmx80cmx85cm可调式跑酷大挡板，100cmx80cmx85cm可调式跑酷小挡板，85cmx60cmx40cm干墩等配件）</t>
  </si>
  <si>
    <t>安吉箱（安吉户外体能训练器械）</t>
  </si>
  <si>
    <t>材质：PVC
规格：60cmx60cm</t>
  </si>
  <si>
    <t>材质：PVC
规格：80cmx80cm</t>
  </si>
  <si>
    <t>材质：PVC
规格：100cmx100cm</t>
  </si>
  <si>
    <t>原木色阿基米德积木片</t>
  </si>
  <si>
    <t>材质：PVC</t>
  </si>
  <si>
    <t>规格：80cmx80cm</t>
  </si>
  <si>
    <t>规格：100cmx100cm</t>
  </si>
  <si>
    <t>材质：木质</t>
  </si>
  <si>
    <t>规格2.1×10.5×0.7厘米，2000片</t>
  </si>
  <si>
    <t>益智齿轮积木</t>
  </si>
  <si>
    <t>材质：ABS塑料</t>
  </si>
  <si>
    <t>底板22×31厘米4个，齿轮、螺钉等组合340件套。</t>
  </si>
  <si>
    <t>轨道滚珠积木</t>
  </si>
  <si>
    <t>规格：22.5×16.5cm，37件套</t>
  </si>
  <si>
    <t>磁力感应棋</t>
  </si>
  <si>
    <t>组合套装：121格棋盘30×27.5cm，磁力棋52颗直径1.5cm，多色彩棋120颗，惩罚盘6.5×6.5cm</t>
  </si>
  <si>
    <t>幼儿木制火车轨道</t>
  </si>
  <si>
    <t>交运枢纽收纳套+自带电动动车组3套；</t>
  </si>
  <si>
    <t>阿基米德积木</t>
  </si>
  <si>
    <t>B组合500P+连接件50对（原木色300片+冷色100片+暖色100片+连接件50对）</t>
  </si>
  <si>
    <t>孔明锁</t>
  </si>
  <si>
    <t>（12件套豪华礼盒装）初学入门款</t>
  </si>
  <si>
    <t>雪花片</t>
  </si>
  <si>
    <t>食品级材质，单片4.3cm（大号1000片），单片3.3cm（中号1000片）</t>
  </si>
  <si>
    <t>百变磁力棒</t>
  </si>
  <si>
    <t>升级强磁 纯168件磁力棒（送教程+青蛙收纳桶）</t>
  </si>
  <si>
    <t>天平实验套装</t>
  </si>
  <si>
    <t>豪华版-青蛙天平（38青蛙+20数字+30卡片）</t>
  </si>
  <si>
    <t>百变魔尺</t>
  </si>
  <si>
    <t>彩虹色24段 36段 48段 72段各2条</t>
  </si>
  <si>
    <t>磁性七巧板</t>
  </si>
  <si>
    <t>210粒可拼1600+创意图形</t>
  </si>
  <si>
    <t>管道玩具</t>
  </si>
  <si>
    <t>轮管约300个</t>
  </si>
  <si>
    <t>彩窗磁力片</t>
  </si>
  <si>
    <t>120件套</t>
  </si>
  <si>
    <t>泡沫积木</t>
  </si>
  <si>
    <t>包含 圆柱体、长方体、拱桥、三角形、半圆体、正方体、中空正方体   单块厚度7cm</t>
  </si>
  <si>
    <t>塑料积木</t>
  </si>
  <si>
    <t>件数：286颗多颜色混搭、小车底座</t>
  </si>
  <si>
    <t>梅花积木</t>
  </si>
  <si>
    <t>直径6cm（100粒左右）</t>
  </si>
  <si>
    <t>袋</t>
  </si>
  <si>
    <t>大号雪花片</t>
  </si>
  <si>
    <t>直径5cm（300片一袋）</t>
  </si>
  <si>
    <t>果蔬切切乐</t>
  </si>
  <si>
    <t>69件</t>
  </si>
  <si>
    <t>组</t>
  </si>
  <si>
    <t>磁力积木七巧板</t>
  </si>
  <si>
    <t>盒</t>
  </si>
  <si>
    <t>超级电路积木</t>
  </si>
  <si>
    <t>材质：婴幼儿用安全塑料</t>
  </si>
  <si>
    <t>科学实验套装</t>
  </si>
  <si>
    <t>材质：婴幼儿用安全塑料、树脂、硅胶等</t>
  </si>
  <si>
    <t>件数：100（包括量筒、量杯、试管、漏斗、放大镜、三棱镜、刻度尺、温度计、托盘天平、显微镜、秒表、磁铁等）</t>
  </si>
  <si>
    <t>合计</t>
  </si>
  <si>
    <t>隆安县幼儿园设备采购需求清单</t>
  </si>
  <si>
    <t>65寸教学一体机</t>
  </si>
  <si>
    <r>
      <t xml:space="preserve">系统平台     windows10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接口类型    USB2.0、USB3.0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功率 (w)     2×8W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分辨率        3840(H)×2160(V)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屏幕比例          16：9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是否可壁挂        是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>是否需要安装    需要</t>
    </r>
  </si>
  <si>
    <t>台式计算机</t>
  </si>
  <si>
    <r>
      <t xml:space="preserve">显示屏类型   集成显卡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显示器尺寸 (英寸)   23.8英寸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屏幕分辨率 (dpi)      1920*1080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刷新率         1920*1080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亮度      DDR4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CPU主频        i5-11400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缓存容量       8GB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硬盘接口类型    VGA\HDMI接口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硬盘类型       集成显卡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内存频率      (MHz)8GB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芯片组型号   B560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显卡类型   集成显卡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光驱类型      无光驱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操作系统      Windows 11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浏览器       intel i5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USB接口数量        4个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VGA接口       VGA\HDMI接口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HDMI接口      VGA\HDMI接口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音频接口       VGA\HDMI接口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RJ45接口      VGA\HDMI接口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鼠标接口类型   VGA\HDMI接口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鼠标线缆长度   有线鼠标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鼠标工作方式   有线鼠标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键盘接口类型   VGA\HDMI接口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键盘线缆长度       有线键盘
键盘是否防水   有线键盘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 xml:space="preserve">声卡     1000Mbps以太网卡
</t>
    </r>
    <r>
      <rPr>
        <sz val="11"/>
        <color theme="1"/>
        <rFont val="Wingdings 2"/>
        <charset val="134"/>
      </rPr>
      <t></t>
    </r>
    <r>
      <rPr>
        <sz val="11"/>
        <color theme="1"/>
        <rFont val="宋体"/>
        <charset val="134"/>
      </rPr>
      <t>售后服务内容    上门服务，三年质保</t>
    </r>
  </si>
  <si>
    <t>台</t>
  </si>
  <si>
    <t>隆安县幼儿园图书采购需求清单</t>
  </si>
  <si>
    <t>幼儿绘本</t>
  </si>
  <si>
    <t>1.装帧：硬壳精装、精装立体。
2.绘本规格：方形、长方形（横向、竖向均可）；开数：8开、12开、16开、20开。
3.总页数（含封面）：16页、24页、32页、48页等。  
4.纸张类型，内页：铜版纸、哑粉纸；封面：精装常用硬纸板+覆膜。
5.适读年龄：2-3岁、3-6岁儿童。  
6.绘本类别：自然与科学启蒙、行为认知、环保教育、安全教育、生活习惯养成、童话类、情绪管理与社交、行为习惯养成、民族团结进步类、红色教育、清廉教育、民族文化特色、生命教育、民间故事、互动游戏、触摸书等，绘本内容价值观正向积极。  
7.绘本语言：中文版、无拼音。  
8.印刷与出版参数，色彩模式：CMYK（印刷专用色值）；分辨率：插图建议300dpi以上；印刷方式：数码印刷、胶印、专色印刷等。
9.通过CCC认证及EN71-3安全标准认证。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</si>
</sst>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11192D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theme="1"/>
      <name val="宋体"/>
      <charset val="134"/>
    </font>
    <font>
      <b/>
      <sz val="8"/>
      <color theme="1"/>
      <name val="宋体"/>
      <charset val="134"/>
    </font>
    <font>
      <sz val="11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/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justify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0" xfId="0" applyFont="1" applyBorder="1" applyAlignment="1"/>
    <xf numFmtId="0" fontId="6" fillId="0" borderId="0" xfId="0" applyFont="1" applyBorder="1" applyAlignment="1">
      <alignment horizontal="justify" wrapText="1"/>
    </xf>
    <xf numFmtId="0" fontId="6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0" xfId="0" applyFont="1" applyBorder="1" applyAlignment="1">
      <alignment horizontal="justify" wrapText="1"/>
    </xf>
    <xf numFmtId="0" fontId="4" fillId="0" borderId="0" xfId="0" applyFont="1" applyBorder="1" applyAlignment="1">
      <alignment horizontal="justify" wrapText="1"/>
    </xf>
    <xf numFmtId="0" fontId="4" fillId="0" borderId="7" xfId="0" applyFont="1" applyBorder="1" applyAlignment="1">
      <alignment horizontal="justify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justify" wrapText="1"/>
    </xf>
    <xf numFmtId="0" fontId="7" fillId="0" borderId="1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png"/><Relationship Id="rId8" Type="http://schemas.openxmlformats.org/officeDocument/2006/relationships/image" Target="file:///C:\Users\ADMINI~1\AppData\Local\Temp\ksohtml10368\wps4.png" TargetMode="External"/><Relationship Id="rId7" Type="http://schemas.openxmlformats.org/officeDocument/2006/relationships/image" Target="../media/image4.png"/><Relationship Id="rId6" Type="http://schemas.openxmlformats.org/officeDocument/2006/relationships/image" Target="file:///C:\Users\ADMINI~1\AppData\Local\Temp\ksohtml10368\wps3.png" TargetMode="External"/><Relationship Id="rId5" Type="http://schemas.openxmlformats.org/officeDocument/2006/relationships/image" Target="../media/image3.png"/><Relationship Id="rId44" Type="http://schemas.openxmlformats.org/officeDocument/2006/relationships/image" Target="file:///C:\Users\ADMINI~1\AppData\Local\Temp\ksohtml10368\wps22.jpg" TargetMode="External"/><Relationship Id="rId43" Type="http://schemas.openxmlformats.org/officeDocument/2006/relationships/image" Target="../media/image22.jpeg"/><Relationship Id="rId42" Type="http://schemas.openxmlformats.org/officeDocument/2006/relationships/image" Target="file:///C:\Users\ADMINI~1\AppData\Local\Temp\ksohtml10368\wps21.jpg" TargetMode="External"/><Relationship Id="rId41" Type="http://schemas.openxmlformats.org/officeDocument/2006/relationships/image" Target="../media/image21.jpeg"/><Relationship Id="rId40" Type="http://schemas.openxmlformats.org/officeDocument/2006/relationships/image" Target="file:///C:\Users\ADMINI~1\AppData\Local\Temp\ksohtml10368\wps20.jpg" TargetMode="External"/><Relationship Id="rId4" Type="http://schemas.openxmlformats.org/officeDocument/2006/relationships/image" Target="file:///C:\Users\ADMINI~1\AppData\Local\Temp\ksohtml10368\wps2.png" TargetMode="External"/><Relationship Id="rId39" Type="http://schemas.openxmlformats.org/officeDocument/2006/relationships/image" Target="../media/image20.jpeg"/><Relationship Id="rId38" Type="http://schemas.openxmlformats.org/officeDocument/2006/relationships/image" Target="file:///C:\Users\ADMINI~1\AppData\Local\Temp\ksohtml10368\wps19.jpg" TargetMode="External"/><Relationship Id="rId37" Type="http://schemas.openxmlformats.org/officeDocument/2006/relationships/image" Target="../media/image19.jpeg"/><Relationship Id="rId36" Type="http://schemas.openxmlformats.org/officeDocument/2006/relationships/image" Target="file:///C:\Users\ADMINI~1\AppData\Local\Temp\ksohtml10368\wps18.jpg" TargetMode="External"/><Relationship Id="rId35" Type="http://schemas.openxmlformats.org/officeDocument/2006/relationships/image" Target="../media/image18.jpeg"/><Relationship Id="rId34" Type="http://schemas.openxmlformats.org/officeDocument/2006/relationships/image" Target="file:///C:\Users\ADMINI~1\AppData\Local\Temp\ksohtml10368\wps17.jpg" TargetMode="External"/><Relationship Id="rId33" Type="http://schemas.openxmlformats.org/officeDocument/2006/relationships/image" Target="../media/image17.jpeg"/><Relationship Id="rId32" Type="http://schemas.openxmlformats.org/officeDocument/2006/relationships/image" Target="file:///C:\Users\ADMINI~1\AppData\Local\Temp\ksohtml10368\wps16.jpg" TargetMode="External"/><Relationship Id="rId31" Type="http://schemas.openxmlformats.org/officeDocument/2006/relationships/image" Target="../media/image16.jpeg"/><Relationship Id="rId30" Type="http://schemas.openxmlformats.org/officeDocument/2006/relationships/image" Target="file:///C:\Users\ADMINI~1\AppData\Local\Temp\ksohtml10368\wps15.jpg" TargetMode="External"/><Relationship Id="rId3" Type="http://schemas.openxmlformats.org/officeDocument/2006/relationships/image" Target="../media/image2.png"/><Relationship Id="rId29" Type="http://schemas.openxmlformats.org/officeDocument/2006/relationships/image" Target="../media/image15.jpeg"/><Relationship Id="rId28" Type="http://schemas.openxmlformats.org/officeDocument/2006/relationships/image" Target="file:///C:\Users\ADMINI~1\AppData\Local\Temp\ksohtml10368\wps14.jpg" TargetMode="External"/><Relationship Id="rId27" Type="http://schemas.openxmlformats.org/officeDocument/2006/relationships/image" Target="../media/image14.jpeg"/><Relationship Id="rId26" Type="http://schemas.openxmlformats.org/officeDocument/2006/relationships/image" Target="file:///C:\Users\ADMINI~1\AppData\Local\Temp\ksohtml10368\wps13.jpg" TargetMode="External"/><Relationship Id="rId25" Type="http://schemas.openxmlformats.org/officeDocument/2006/relationships/image" Target="../media/image13.jpeg"/><Relationship Id="rId24" Type="http://schemas.openxmlformats.org/officeDocument/2006/relationships/image" Target="file:///C:\Users\ADMINI~1\AppData\Local\Temp\ksohtml10368\wps12.jpg" TargetMode="External"/><Relationship Id="rId23" Type="http://schemas.openxmlformats.org/officeDocument/2006/relationships/image" Target="../media/image12.jpeg"/><Relationship Id="rId22" Type="http://schemas.openxmlformats.org/officeDocument/2006/relationships/image" Target="file:///C:\Users\ADMINI~1\AppData\Local\Temp\ksohtml10368\wps11.jpg" TargetMode="External"/><Relationship Id="rId21" Type="http://schemas.openxmlformats.org/officeDocument/2006/relationships/image" Target="../media/image11.jpeg"/><Relationship Id="rId20" Type="http://schemas.openxmlformats.org/officeDocument/2006/relationships/image" Target="file:///C:\Users\ADMINI~1\AppData\Local\Temp\ksohtml10368\wps10.jpg" TargetMode="External"/><Relationship Id="rId2" Type="http://schemas.openxmlformats.org/officeDocument/2006/relationships/image" Target="file:///C:\Users\ADMINI~1\AppData\Local\Temp\ksohtml10368\wps1.png" TargetMode="External"/><Relationship Id="rId19" Type="http://schemas.openxmlformats.org/officeDocument/2006/relationships/image" Target="../media/image10.jpeg"/><Relationship Id="rId18" Type="http://schemas.openxmlformats.org/officeDocument/2006/relationships/image" Target="file:///C:\Users\ADMINI~1\AppData\Local\Temp\ksohtml10368\wps9.jpg" TargetMode="External"/><Relationship Id="rId17" Type="http://schemas.openxmlformats.org/officeDocument/2006/relationships/image" Target="../media/image9.jpeg"/><Relationship Id="rId16" Type="http://schemas.openxmlformats.org/officeDocument/2006/relationships/image" Target="file:///C:\Users\ADMINI~1\AppData\Local\Temp\ksohtml10368\wps8.jpg" TargetMode="External"/><Relationship Id="rId15" Type="http://schemas.openxmlformats.org/officeDocument/2006/relationships/image" Target="../media/image8.jpeg"/><Relationship Id="rId14" Type="http://schemas.openxmlformats.org/officeDocument/2006/relationships/image" Target="file:///C:\Users\ADMINI~1\AppData\Local\Temp\ksohtml10368\wps7.jpg" TargetMode="External"/><Relationship Id="rId13" Type="http://schemas.openxmlformats.org/officeDocument/2006/relationships/image" Target="../media/image7.jpeg"/><Relationship Id="rId12" Type="http://schemas.openxmlformats.org/officeDocument/2006/relationships/image" Target="file:///C:\Users\ADMINI~1\AppData\Local\Temp\ksohtml10368\wps6.png" TargetMode="External"/><Relationship Id="rId11" Type="http://schemas.openxmlformats.org/officeDocument/2006/relationships/image" Target="../media/image6.png"/><Relationship Id="rId10" Type="http://schemas.openxmlformats.org/officeDocument/2006/relationships/image" Target="file:///C:\Users\ADMINI~1\AppData\Local\Temp\ksohtml10368\wps5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1838325</xdr:colOff>
      <xdr:row>10</xdr:row>
      <xdr:rowOff>67310</xdr:rowOff>
    </xdr:from>
    <xdr:to>
      <xdr:col>2</xdr:col>
      <xdr:colOff>2771775</xdr:colOff>
      <xdr:row>15</xdr:row>
      <xdr:rowOff>114935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181350" y="9487535"/>
          <a:ext cx="933450" cy="904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1123950</xdr:colOff>
      <xdr:row>17</xdr:row>
      <xdr:rowOff>152400</xdr:rowOff>
    </xdr:from>
    <xdr:to>
      <xdr:col>2</xdr:col>
      <xdr:colOff>2762250</xdr:colOff>
      <xdr:row>23</xdr:row>
      <xdr:rowOff>295910</xdr:rowOff>
    </xdr:to>
    <xdr:pic>
      <xdr:nvPicPr>
        <xdr:cNvPr id="4" name="图片 3"/>
        <xdr:cNvPicPr>
          <a:picLocks noChangeAspect="1"/>
        </xdr:cNvPicPr>
      </xdr:nvPicPr>
      <xdr:blipFill>
        <a:blip r:embed="rId3" r:link="rId4"/>
        <a:stretch>
          <a:fillRect/>
        </a:stretch>
      </xdr:blipFill>
      <xdr:spPr>
        <a:xfrm>
          <a:off x="2466975" y="10791825"/>
          <a:ext cx="1638300" cy="1172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952500</xdr:colOff>
      <xdr:row>25</xdr:row>
      <xdr:rowOff>85725</xdr:rowOff>
    </xdr:from>
    <xdr:to>
      <xdr:col>2</xdr:col>
      <xdr:colOff>1885950</xdr:colOff>
      <xdr:row>30</xdr:row>
      <xdr:rowOff>161925</xdr:rowOff>
    </xdr:to>
    <xdr:pic>
      <xdr:nvPicPr>
        <xdr:cNvPr id="5" name="图片 4"/>
        <xdr:cNvPicPr>
          <a:picLocks noChangeAspect="1"/>
        </xdr:cNvPicPr>
      </xdr:nvPicPr>
      <xdr:blipFill>
        <a:blip r:embed="rId5" r:link="rId6"/>
        <a:stretch>
          <a:fillRect/>
        </a:stretch>
      </xdr:blipFill>
      <xdr:spPr>
        <a:xfrm>
          <a:off x="2295525" y="12420600"/>
          <a:ext cx="93345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1866900</xdr:colOff>
      <xdr:row>25</xdr:row>
      <xdr:rowOff>57150</xdr:rowOff>
    </xdr:from>
    <xdr:to>
      <xdr:col>2</xdr:col>
      <xdr:colOff>2810510</xdr:colOff>
      <xdr:row>30</xdr:row>
      <xdr:rowOff>143510</xdr:rowOff>
    </xdr:to>
    <xdr:pic>
      <xdr:nvPicPr>
        <xdr:cNvPr id="6" name="图片 5"/>
        <xdr:cNvPicPr>
          <a:picLocks noChangeAspect="1"/>
        </xdr:cNvPicPr>
      </xdr:nvPicPr>
      <xdr:blipFill>
        <a:blip r:embed="rId7" r:link="rId8"/>
        <a:stretch>
          <a:fillRect/>
        </a:stretch>
      </xdr:blipFill>
      <xdr:spPr>
        <a:xfrm>
          <a:off x="3209925" y="12392025"/>
          <a:ext cx="943610" cy="943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1724025</xdr:colOff>
      <xdr:row>32</xdr:row>
      <xdr:rowOff>85725</xdr:rowOff>
    </xdr:from>
    <xdr:to>
      <xdr:col>2</xdr:col>
      <xdr:colOff>2724150</xdr:colOff>
      <xdr:row>38</xdr:row>
      <xdr:rowOff>38100</xdr:rowOff>
    </xdr:to>
    <xdr:pic>
      <xdr:nvPicPr>
        <xdr:cNvPr id="7" name="图片 6"/>
        <xdr:cNvPicPr>
          <a:picLocks noChangeAspect="1"/>
        </xdr:cNvPicPr>
      </xdr:nvPicPr>
      <xdr:blipFill>
        <a:blip r:embed="rId9" r:link="rId10"/>
        <a:stretch>
          <a:fillRect/>
        </a:stretch>
      </xdr:blipFill>
      <xdr:spPr>
        <a:xfrm>
          <a:off x="3067050" y="13639800"/>
          <a:ext cx="1000125" cy="1000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2105025</xdr:colOff>
      <xdr:row>39</xdr:row>
      <xdr:rowOff>28575</xdr:rowOff>
    </xdr:from>
    <xdr:to>
      <xdr:col>2</xdr:col>
      <xdr:colOff>2788920</xdr:colOff>
      <xdr:row>41</xdr:row>
      <xdr:rowOff>399415</xdr:rowOff>
    </xdr:to>
    <xdr:pic>
      <xdr:nvPicPr>
        <xdr:cNvPr id="8" name="图片 7"/>
        <xdr:cNvPicPr>
          <a:picLocks noChangeAspect="1"/>
        </xdr:cNvPicPr>
      </xdr:nvPicPr>
      <xdr:blipFill>
        <a:blip r:embed="rId11" r:link="rId12"/>
        <a:stretch>
          <a:fillRect/>
        </a:stretch>
      </xdr:blipFill>
      <xdr:spPr>
        <a:xfrm>
          <a:off x="3448050" y="15252700"/>
          <a:ext cx="683895" cy="732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1971675</xdr:colOff>
      <xdr:row>42</xdr:row>
      <xdr:rowOff>177800</xdr:rowOff>
    </xdr:from>
    <xdr:to>
      <xdr:col>2</xdr:col>
      <xdr:colOff>2781300</xdr:colOff>
      <xdr:row>43</xdr:row>
      <xdr:rowOff>440055</xdr:rowOff>
    </xdr:to>
    <xdr:pic>
      <xdr:nvPicPr>
        <xdr:cNvPr id="9" name="图片 8"/>
        <xdr:cNvPicPr>
          <a:picLocks noChangeAspect="1"/>
        </xdr:cNvPicPr>
      </xdr:nvPicPr>
      <xdr:blipFill>
        <a:blip r:embed="rId13" r:link="rId14"/>
        <a:stretch>
          <a:fillRect/>
        </a:stretch>
      </xdr:blipFill>
      <xdr:spPr>
        <a:xfrm>
          <a:off x="3314700" y="16360775"/>
          <a:ext cx="809625" cy="884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2076450</xdr:colOff>
      <xdr:row>45</xdr:row>
      <xdr:rowOff>95250</xdr:rowOff>
    </xdr:from>
    <xdr:to>
      <xdr:col>2</xdr:col>
      <xdr:colOff>2820035</xdr:colOff>
      <xdr:row>48</xdr:row>
      <xdr:rowOff>305435</xdr:rowOff>
    </xdr:to>
    <xdr:pic>
      <xdr:nvPicPr>
        <xdr:cNvPr id="10" name="图片 9"/>
        <xdr:cNvPicPr>
          <a:picLocks noChangeAspect="1"/>
        </xdr:cNvPicPr>
      </xdr:nvPicPr>
      <xdr:blipFill>
        <a:blip r:embed="rId15" r:link="rId16"/>
        <a:stretch>
          <a:fillRect/>
        </a:stretch>
      </xdr:blipFill>
      <xdr:spPr>
        <a:xfrm>
          <a:off x="3419475" y="17789525"/>
          <a:ext cx="743585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2124075</xdr:colOff>
      <xdr:row>49</xdr:row>
      <xdr:rowOff>76200</xdr:rowOff>
    </xdr:from>
    <xdr:to>
      <xdr:col>2</xdr:col>
      <xdr:colOff>2742565</xdr:colOff>
      <xdr:row>52</xdr:row>
      <xdr:rowOff>161290</xdr:rowOff>
    </xdr:to>
    <xdr:pic>
      <xdr:nvPicPr>
        <xdr:cNvPr id="11" name="图片 10"/>
        <xdr:cNvPicPr>
          <a:picLocks noChangeAspect="1"/>
        </xdr:cNvPicPr>
      </xdr:nvPicPr>
      <xdr:blipFill>
        <a:blip r:embed="rId17" r:link="rId18"/>
        <a:stretch>
          <a:fillRect/>
        </a:stretch>
      </xdr:blipFill>
      <xdr:spPr>
        <a:xfrm>
          <a:off x="3467100" y="18951575"/>
          <a:ext cx="618490" cy="6184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1962150</xdr:colOff>
      <xdr:row>53</xdr:row>
      <xdr:rowOff>38100</xdr:rowOff>
    </xdr:from>
    <xdr:to>
      <xdr:col>2</xdr:col>
      <xdr:colOff>2799715</xdr:colOff>
      <xdr:row>55</xdr:row>
      <xdr:rowOff>379095</xdr:rowOff>
    </xdr:to>
    <xdr:pic>
      <xdr:nvPicPr>
        <xdr:cNvPr id="12" name="图片 11"/>
        <xdr:cNvPicPr>
          <a:picLocks noChangeAspect="1"/>
        </xdr:cNvPicPr>
      </xdr:nvPicPr>
      <xdr:blipFill>
        <a:blip r:embed="rId19" r:link="rId20"/>
        <a:stretch>
          <a:fillRect/>
        </a:stretch>
      </xdr:blipFill>
      <xdr:spPr>
        <a:xfrm>
          <a:off x="3305175" y="19980275"/>
          <a:ext cx="837565" cy="702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1962150</xdr:colOff>
      <xdr:row>56</xdr:row>
      <xdr:rowOff>57150</xdr:rowOff>
    </xdr:from>
    <xdr:to>
      <xdr:col>2</xdr:col>
      <xdr:colOff>2745105</xdr:colOff>
      <xdr:row>58</xdr:row>
      <xdr:rowOff>390525</xdr:rowOff>
    </xdr:to>
    <xdr:pic>
      <xdr:nvPicPr>
        <xdr:cNvPr id="13" name="图片 12"/>
        <xdr:cNvPicPr>
          <a:picLocks noChangeAspect="1"/>
        </xdr:cNvPicPr>
      </xdr:nvPicPr>
      <xdr:blipFill>
        <a:blip r:embed="rId21" r:link="rId22"/>
        <a:stretch>
          <a:fillRect/>
        </a:stretch>
      </xdr:blipFill>
      <xdr:spPr>
        <a:xfrm>
          <a:off x="3305175" y="21161375"/>
          <a:ext cx="782955" cy="695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1990725</xdr:colOff>
      <xdr:row>59</xdr:row>
      <xdr:rowOff>114300</xdr:rowOff>
    </xdr:from>
    <xdr:to>
      <xdr:col>2</xdr:col>
      <xdr:colOff>2715895</xdr:colOff>
      <xdr:row>62</xdr:row>
      <xdr:rowOff>400050</xdr:rowOff>
    </xdr:to>
    <xdr:pic>
      <xdr:nvPicPr>
        <xdr:cNvPr id="14" name="图片 13"/>
        <xdr:cNvPicPr>
          <a:picLocks noChangeAspect="1"/>
        </xdr:cNvPicPr>
      </xdr:nvPicPr>
      <xdr:blipFill>
        <a:blip r:embed="rId23" r:link="rId24"/>
        <a:stretch>
          <a:fillRect/>
        </a:stretch>
      </xdr:blipFill>
      <xdr:spPr>
        <a:xfrm>
          <a:off x="3333750" y="22418675"/>
          <a:ext cx="725170" cy="819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1905000</xdr:colOff>
      <xdr:row>63</xdr:row>
      <xdr:rowOff>44450</xdr:rowOff>
    </xdr:from>
    <xdr:to>
      <xdr:col>2</xdr:col>
      <xdr:colOff>2719705</xdr:colOff>
      <xdr:row>66</xdr:row>
      <xdr:rowOff>358775</xdr:rowOff>
    </xdr:to>
    <xdr:pic>
      <xdr:nvPicPr>
        <xdr:cNvPr id="15" name="图片 14"/>
        <xdr:cNvPicPr>
          <a:picLocks noChangeAspect="1"/>
        </xdr:cNvPicPr>
      </xdr:nvPicPr>
      <xdr:blipFill>
        <a:blip r:embed="rId25" r:link="rId26"/>
        <a:stretch>
          <a:fillRect/>
        </a:stretch>
      </xdr:blipFill>
      <xdr:spPr>
        <a:xfrm>
          <a:off x="3248025" y="23479125"/>
          <a:ext cx="814705" cy="847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676275</xdr:colOff>
      <xdr:row>67</xdr:row>
      <xdr:rowOff>76200</xdr:rowOff>
    </xdr:from>
    <xdr:to>
      <xdr:col>2</xdr:col>
      <xdr:colOff>2820035</xdr:colOff>
      <xdr:row>78</xdr:row>
      <xdr:rowOff>105410</xdr:rowOff>
    </xdr:to>
    <xdr:pic>
      <xdr:nvPicPr>
        <xdr:cNvPr id="16" name="图片 15"/>
        <xdr:cNvPicPr>
          <a:picLocks noChangeAspect="1"/>
        </xdr:cNvPicPr>
      </xdr:nvPicPr>
      <xdr:blipFill>
        <a:blip r:embed="rId27" r:link="rId28"/>
        <a:stretch>
          <a:fillRect/>
        </a:stretch>
      </xdr:blipFill>
      <xdr:spPr>
        <a:xfrm>
          <a:off x="2019300" y="24463375"/>
          <a:ext cx="2143760" cy="1934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857250</xdr:colOff>
      <xdr:row>79</xdr:row>
      <xdr:rowOff>92710</xdr:rowOff>
    </xdr:from>
    <xdr:to>
      <xdr:col>2</xdr:col>
      <xdr:colOff>2830195</xdr:colOff>
      <xdr:row>89</xdr:row>
      <xdr:rowOff>133350</xdr:rowOff>
    </xdr:to>
    <xdr:pic>
      <xdr:nvPicPr>
        <xdr:cNvPr id="17" name="图片 16"/>
        <xdr:cNvPicPr>
          <a:picLocks noChangeAspect="1"/>
        </xdr:cNvPicPr>
      </xdr:nvPicPr>
      <xdr:blipFill>
        <a:blip r:embed="rId29" r:link="rId30"/>
        <a:stretch>
          <a:fillRect/>
        </a:stretch>
      </xdr:blipFill>
      <xdr:spPr>
        <a:xfrm>
          <a:off x="2200275" y="26556335"/>
          <a:ext cx="1972945" cy="175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1266825</xdr:colOff>
      <xdr:row>93</xdr:row>
      <xdr:rowOff>66675</xdr:rowOff>
    </xdr:from>
    <xdr:to>
      <xdr:col>2</xdr:col>
      <xdr:colOff>2733675</xdr:colOff>
      <xdr:row>100</xdr:row>
      <xdr:rowOff>153035</xdr:rowOff>
    </xdr:to>
    <xdr:pic>
      <xdr:nvPicPr>
        <xdr:cNvPr id="18" name="图片 17"/>
        <xdr:cNvPicPr>
          <a:picLocks noChangeAspect="1"/>
        </xdr:cNvPicPr>
      </xdr:nvPicPr>
      <xdr:blipFill>
        <a:blip r:embed="rId31" r:link="rId32"/>
        <a:stretch>
          <a:fillRect/>
        </a:stretch>
      </xdr:blipFill>
      <xdr:spPr>
        <a:xfrm>
          <a:off x="2609850" y="28479750"/>
          <a:ext cx="1466850" cy="1305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800100</xdr:colOff>
      <xdr:row>101</xdr:row>
      <xdr:rowOff>160655</xdr:rowOff>
    </xdr:from>
    <xdr:to>
      <xdr:col>2</xdr:col>
      <xdr:colOff>2791460</xdr:colOff>
      <xdr:row>112</xdr:row>
      <xdr:rowOff>38100</xdr:rowOff>
    </xdr:to>
    <xdr:pic>
      <xdr:nvPicPr>
        <xdr:cNvPr id="19" name="图片 18"/>
        <xdr:cNvPicPr>
          <a:picLocks noChangeAspect="1"/>
        </xdr:cNvPicPr>
      </xdr:nvPicPr>
      <xdr:blipFill>
        <a:blip r:embed="rId33" r:link="rId34"/>
        <a:stretch>
          <a:fillRect/>
        </a:stretch>
      </xdr:blipFill>
      <xdr:spPr>
        <a:xfrm>
          <a:off x="2143125" y="30478730"/>
          <a:ext cx="1991360" cy="1763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876300</xdr:colOff>
      <xdr:row>117</xdr:row>
      <xdr:rowOff>44450</xdr:rowOff>
    </xdr:from>
    <xdr:to>
      <xdr:col>2</xdr:col>
      <xdr:colOff>2715260</xdr:colOff>
      <xdr:row>124</xdr:row>
      <xdr:rowOff>153035</xdr:rowOff>
    </xdr:to>
    <xdr:pic>
      <xdr:nvPicPr>
        <xdr:cNvPr id="20" name="图片 19"/>
        <xdr:cNvPicPr>
          <a:picLocks noChangeAspect="1"/>
        </xdr:cNvPicPr>
      </xdr:nvPicPr>
      <xdr:blipFill>
        <a:blip r:embed="rId35" r:link="rId36"/>
        <a:stretch>
          <a:fillRect/>
        </a:stretch>
      </xdr:blipFill>
      <xdr:spPr>
        <a:xfrm>
          <a:off x="2219325" y="32692975"/>
          <a:ext cx="1838960" cy="130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1076960</xdr:colOff>
      <xdr:row>127</xdr:row>
      <xdr:rowOff>94615</xdr:rowOff>
    </xdr:from>
    <xdr:to>
      <xdr:col>2</xdr:col>
      <xdr:colOff>2686685</xdr:colOff>
      <xdr:row>136</xdr:row>
      <xdr:rowOff>161290</xdr:rowOff>
    </xdr:to>
    <xdr:pic>
      <xdr:nvPicPr>
        <xdr:cNvPr id="21" name="图片 20"/>
        <xdr:cNvPicPr>
          <a:picLocks noChangeAspect="1"/>
        </xdr:cNvPicPr>
      </xdr:nvPicPr>
      <xdr:blipFill>
        <a:blip r:embed="rId37" r:link="rId38"/>
        <a:stretch>
          <a:fillRect/>
        </a:stretch>
      </xdr:blipFill>
      <xdr:spPr>
        <a:xfrm>
          <a:off x="2419985" y="34635440"/>
          <a:ext cx="1609725" cy="1609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1285875</xdr:colOff>
      <xdr:row>139</xdr:row>
      <xdr:rowOff>170815</xdr:rowOff>
    </xdr:from>
    <xdr:to>
      <xdr:col>2</xdr:col>
      <xdr:colOff>2748280</xdr:colOff>
      <xdr:row>150</xdr:row>
      <xdr:rowOff>161925</xdr:rowOff>
    </xdr:to>
    <xdr:pic>
      <xdr:nvPicPr>
        <xdr:cNvPr id="22" name="图片 21"/>
        <xdr:cNvPicPr>
          <a:picLocks noChangeAspect="1"/>
        </xdr:cNvPicPr>
      </xdr:nvPicPr>
      <xdr:blipFill>
        <a:blip r:embed="rId39" r:link="rId40"/>
        <a:stretch>
          <a:fillRect/>
        </a:stretch>
      </xdr:blipFill>
      <xdr:spPr>
        <a:xfrm>
          <a:off x="2628900" y="36883340"/>
          <a:ext cx="1462405" cy="1877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1238250</xdr:colOff>
      <xdr:row>155</xdr:row>
      <xdr:rowOff>6350</xdr:rowOff>
    </xdr:from>
    <xdr:to>
      <xdr:col>2</xdr:col>
      <xdr:colOff>2667635</xdr:colOff>
      <xdr:row>166</xdr:row>
      <xdr:rowOff>29210</xdr:rowOff>
    </xdr:to>
    <xdr:pic>
      <xdr:nvPicPr>
        <xdr:cNvPr id="23" name="图片 22"/>
        <xdr:cNvPicPr>
          <a:picLocks noChangeAspect="1"/>
        </xdr:cNvPicPr>
      </xdr:nvPicPr>
      <xdr:blipFill>
        <a:blip r:embed="rId41" r:link="rId42"/>
        <a:stretch>
          <a:fillRect/>
        </a:stretch>
      </xdr:blipFill>
      <xdr:spPr>
        <a:xfrm>
          <a:off x="2581275" y="39036625"/>
          <a:ext cx="1429385" cy="190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847725</xdr:colOff>
      <xdr:row>168</xdr:row>
      <xdr:rowOff>105410</xdr:rowOff>
    </xdr:from>
    <xdr:to>
      <xdr:col>2</xdr:col>
      <xdr:colOff>2829560</xdr:colOff>
      <xdr:row>177</xdr:row>
      <xdr:rowOff>38735</xdr:rowOff>
    </xdr:to>
    <xdr:pic>
      <xdr:nvPicPr>
        <xdr:cNvPr id="24" name="图片 23"/>
        <xdr:cNvPicPr>
          <a:picLocks noChangeAspect="1"/>
        </xdr:cNvPicPr>
      </xdr:nvPicPr>
      <xdr:blipFill>
        <a:blip r:embed="rId43" r:link="rId44"/>
        <a:stretch>
          <a:fillRect/>
        </a:stretch>
      </xdr:blipFill>
      <xdr:spPr>
        <a:xfrm>
          <a:off x="2190750" y="41199435"/>
          <a:ext cx="1981835" cy="1476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3"/>
  <sheetViews>
    <sheetView tabSelected="1" topLeftCell="A5" workbookViewId="0">
      <selection activeCell="K5" sqref="K5"/>
    </sheetView>
  </sheetViews>
  <sheetFormatPr defaultColWidth="9" defaultRowHeight="13.5" outlineLevelCol="6"/>
  <cols>
    <col min="1" max="1" width="4.875" style="1" customWidth="1"/>
    <col min="2" max="2" width="12.75" style="2" customWidth="1"/>
    <col min="3" max="3" width="37.5" style="3" customWidth="1"/>
    <col min="4" max="4" width="6.75" style="1" customWidth="1"/>
    <col min="5" max="5" width="7.25" style="2" customWidth="1"/>
    <col min="6" max="6" width="9" style="1"/>
    <col min="7" max="7" width="10.75" style="4" customWidth="1"/>
    <col min="8" max="16384" width="9" style="1"/>
  </cols>
  <sheetData>
    <row r="1" ht="35" customHeight="1" spans="1:7">
      <c r="A1" s="5" t="s">
        <v>0</v>
      </c>
      <c r="B1" s="6"/>
      <c r="C1" s="6"/>
      <c r="D1" s="6"/>
      <c r="E1" s="6"/>
      <c r="F1" s="6"/>
      <c r="G1" s="6"/>
    </row>
    <row r="2" ht="50" customHeight="1" spans="1:7">
      <c r="A2" s="7" t="s">
        <v>1</v>
      </c>
      <c r="B2" s="7"/>
      <c r="C2" s="7"/>
      <c r="D2" s="7"/>
      <c r="E2" s="7"/>
      <c r="F2" s="7"/>
      <c r="G2" s="7"/>
    </row>
    <row r="3" ht="24.75" customHeight="1" spans="1:7">
      <c r="A3" s="8" t="s">
        <v>2</v>
      </c>
      <c r="B3" s="9" t="s">
        <v>3</v>
      </c>
      <c r="C3" s="10" t="s">
        <v>4</v>
      </c>
      <c r="D3" s="8" t="s">
        <v>5</v>
      </c>
      <c r="E3" s="9" t="s">
        <v>6</v>
      </c>
      <c r="F3" s="8" t="s">
        <v>7</v>
      </c>
      <c r="G3" s="11" t="s">
        <v>8</v>
      </c>
    </row>
    <row r="4" ht="65" customHeight="1" spans="1:7">
      <c r="A4" s="12">
        <v>1</v>
      </c>
      <c r="B4" s="31" t="s">
        <v>9</v>
      </c>
      <c r="C4" s="14" t="s">
        <v>10</v>
      </c>
      <c r="D4" s="32" t="s">
        <v>11</v>
      </c>
      <c r="E4" s="33">
        <v>2</v>
      </c>
      <c r="F4" s="34">
        <v>3300</v>
      </c>
      <c r="G4" s="35">
        <f>E4*F4</f>
        <v>6600</v>
      </c>
    </row>
    <row r="5" ht="160" customHeight="1" spans="1:7">
      <c r="A5" s="12">
        <v>2</v>
      </c>
      <c r="B5" s="31" t="s">
        <v>12</v>
      </c>
      <c r="C5" s="30" t="s">
        <v>13</v>
      </c>
      <c r="D5" s="13" t="s">
        <v>14</v>
      </c>
      <c r="E5" s="36">
        <v>2</v>
      </c>
      <c r="F5" s="15">
        <v>35000</v>
      </c>
      <c r="G5" s="35">
        <f>E5*F5</f>
        <v>70000</v>
      </c>
    </row>
    <row r="6" ht="111" customHeight="1" spans="1:7">
      <c r="A6" s="12">
        <v>3</v>
      </c>
      <c r="B6" s="31" t="s">
        <v>15</v>
      </c>
      <c r="C6" s="14" t="s">
        <v>16</v>
      </c>
      <c r="D6" s="13" t="s">
        <v>14</v>
      </c>
      <c r="E6" s="36">
        <v>1</v>
      </c>
      <c r="F6" s="15">
        <v>12000</v>
      </c>
      <c r="G6" s="35">
        <f t="shared" ref="G6:G11" si="0">E6*F6</f>
        <v>12000</v>
      </c>
    </row>
    <row r="7" ht="103" customHeight="1" spans="1:7">
      <c r="A7" s="12">
        <v>4</v>
      </c>
      <c r="B7" s="31" t="s">
        <v>17</v>
      </c>
      <c r="C7" s="14" t="s">
        <v>18</v>
      </c>
      <c r="D7" s="13" t="s">
        <v>14</v>
      </c>
      <c r="E7" s="36">
        <v>1</v>
      </c>
      <c r="F7" s="15">
        <v>120000</v>
      </c>
      <c r="G7" s="35">
        <f t="shared" si="0"/>
        <v>120000</v>
      </c>
    </row>
    <row r="8" ht="59" customHeight="1" spans="1:7">
      <c r="A8" s="12">
        <v>5</v>
      </c>
      <c r="B8" s="31" t="s">
        <v>19</v>
      </c>
      <c r="C8" s="14" t="s">
        <v>20</v>
      </c>
      <c r="D8" s="13" t="s">
        <v>11</v>
      </c>
      <c r="E8" s="36">
        <v>2</v>
      </c>
      <c r="F8" s="15">
        <v>1740</v>
      </c>
      <c r="G8" s="35">
        <f t="shared" si="0"/>
        <v>3480</v>
      </c>
    </row>
    <row r="9" ht="60" customHeight="1" spans="1:7">
      <c r="A9" s="12">
        <v>6</v>
      </c>
      <c r="B9" s="31" t="s">
        <v>19</v>
      </c>
      <c r="C9" s="14" t="s">
        <v>21</v>
      </c>
      <c r="D9" s="13" t="s">
        <v>11</v>
      </c>
      <c r="E9" s="36">
        <v>2</v>
      </c>
      <c r="F9" s="15">
        <v>2580</v>
      </c>
      <c r="G9" s="35">
        <f t="shared" si="0"/>
        <v>5160</v>
      </c>
    </row>
    <row r="10" ht="74" customHeight="1" spans="1:7">
      <c r="A10" s="12">
        <v>7</v>
      </c>
      <c r="B10" s="31" t="s">
        <v>19</v>
      </c>
      <c r="C10" s="14" t="s">
        <v>22</v>
      </c>
      <c r="D10" s="13" t="s">
        <v>11</v>
      </c>
      <c r="E10" s="36">
        <v>2</v>
      </c>
      <c r="F10" s="15">
        <v>3480</v>
      </c>
      <c r="G10" s="35">
        <f t="shared" si="0"/>
        <v>6960</v>
      </c>
    </row>
    <row r="11" spans="1:7">
      <c r="A11" s="37">
        <v>8</v>
      </c>
      <c r="B11" s="38" t="s">
        <v>23</v>
      </c>
      <c r="C11" s="39" t="s">
        <v>24</v>
      </c>
      <c r="D11" s="31" t="s">
        <v>14</v>
      </c>
      <c r="E11" s="40">
        <v>6</v>
      </c>
      <c r="F11" s="41">
        <v>2200</v>
      </c>
      <c r="G11" s="42">
        <f t="shared" si="0"/>
        <v>13200</v>
      </c>
    </row>
    <row r="12" spans="1:7">
      <c r="A12" s="37"/>
      <c r="B12" s="43"/>
      <c r="C12" s="39" t="s">
        <v>25</v>
      </c>
      <c r="D12" s="44"/>
      <c r="E12" s="40"/>
      <c r="F12" s="41"/>
      <c r="G12" s="45"/>
    </row>
    <row r="13" spans="1:7">
      <c r="A13" s="37"/>
      <c r="B13" s="43"/>
      <c r="C13" s="39" t="s">
        <v>24</v>
      </c>
      <c r="D13" s="44"/>
      <c r="E13" s="40"/>
      <c r="F13" s="41"/>
      <c r="G13" s="45"/>
    </row>
    <row r="14" spans="1:7">
      <c r="A14" s="37"/>
      <c r="B14" s="43"/>
      <c r="C14" s="39" t="s">
        <v>26</v>
      </c>
      <c r="D14" s="44"/>
      <c r="E14" s="40"/>
      <c r="F14" s="41"/>
      <c r="G14" s="45"/>
    </row>
    <row r="15" spans="1:7">
      <c r="A15" s="37"/>
      <c r="B15" s="43"/>
      <c r="C15" s="46"/>
      <c r="D15" s="44"/>
      <c r="E15" s="40"/>
      <c r="F15" s="41"/>
      <c r="G15" s="45"/>
    </row>
    <row r="16" ht="15" customHeight="1" spans="1:7">
      <c r="A16" s="37"/>
      <c r="B16" s="43"/>
      <c r="C16" s="47" t="s">
        <v>27</v>
      </c>
      <c r="D16" s="44"/>
      <c r="E16" s="40"/>
      <c r="F16" s="41"/>
      <c r="G16" s="45"/>
    </row>
    <row r="17" spans="1:7">
      <c r="A17" s="37"/>
      <c r="B17" s="43"/>
      <c r="C17" s="48" t="s">
        <v>28</v>
      </c>
      <c r="D17" s="44"/>
      <c r="E17" s="40"/>
      <c r="F17" s="41"/>
      <c r="G17" s="49"/>
    </row>
    <row r="18" spans="1:7">
      <c r="A18" s="37">
        <v>9</v>
      </c>
      <c r="B18" s="50" t="s">
        <v>29</v>
      </c>
      <c r="C18" s="51"/>
      <c r="D18" s="52" t="s">
        <v>14</v>
      </c>
      <c r="E18" s="53">
        <v>6</v>
      </c>
      <c r="F18" s="54">
        <v>600</v>
      </c>
      <c r="G18" s="42">
        <f>E18*F18</f>
        <v>3600</v>
      </c>
    </row>
    <row r="19" spans="1:7">
      <c r="A19" s="37"/>
      <c r="B19" s="55"/>
      <c r="C19" s="46"/>
      <c r="D19" s="56"/>
      <c r="E19" s="53"/>
      <c r="F19" s="54"/>
      <c r="G19" s="45"/>
    </row>
    <row r="20" spans="1:7">
      <c r="A20" s="37"/>
      <c r="B20" s="55"/>
      <c r="C20" s="46"/>
      <c r="D20" s="56"/>
      <c r="E20" s="53"/>
      <c r="F20" s="54"/>
      <c r="G20" s="45"/>
    </row>
    <row r="21" spans="1:7">
      <c r="A21" s="37"/>
      <c r="B21" s="55"/>
      <c r="C21" s="46"/>
      <c r="D21" s="56"/>
      <c r="E21" s="53"/>
      <c r="F21" s="54"/>
      <c r="G21" s="45"/>
    </row>
    <row r="22" spans="1:7">
      <c r="A22" s="37"/>
      <c r="B22" s="55"/>
      <c r="C22" s="46"/>
      <c r="D22" s="56"/>
      <c r="E22" s="53"/>
      <c r="F22" s="54"/>
      <c r="G22" s="45"/>
    </row>
    <row r="23" spans="1:7">
      <c r="A23" s="37"/>
      <c r="B23" s="55"/>
      <c r="C23" s="46"/>
      <c r="D23" s="56"/>
      <c r="E23" s="53"/>
      <c r="F23" s="54"/>
      <c r="G23" s="45"/>
    </row>
    <row r="24" ht="25.5" customHeight="1" spans="1:7">
      <c r="A24" s="37"/>
      <c r="B24" s="55"/>
      <c r="C24" s="57" t="s">
        <v>30</v>
      </c>
      <c r="D24" s="56"/>
      <c r="E24" s="53"/>
      <c r="F24" s="54"/>
      <c r="G24" s="45"/>
    </row>
    <row r="25" ht="27" spans="1:7">
      <c r="A25" s="37"/>
      <c r="B25" s="55"/>
      <c r="C25" s="58" t="s">
        <v>31</v>
      </c>
      <c r="D25" s="56"/>
      <c r="E25" s="53"/>
      <c r="F25" s="54"/>
      <c r="G25" s="49"/>
    </row>
    <row r="26" spans="1:7">
      <c r="A26" s="59">
        <v>10</v>
      </c>
      <c r="B26" s="60" t="s">
        <v>32</v>
      </c>
      <c r="C26" s="61"/>
      <c r="D26" s="62" t="s">
        <v>14</v>
      </c>
      <c r="E26" s="63">
        <v>7</v>
      </c>
      <c r="F26" s="64">
        <v>250</v>
      </c>
      <c r="G26" s="42">
        <f>E26*F26</f>
        <v>1750</v>
      </c>
    </row>
    <row r="27" spans="1:7">
      <c r="A27" s="65"/>
      <c r="B27" s="66"/>
      <c r="C27" s="46"/>
      <c r="D27" s="67"/>
      <c r="E27" s="63"/>
      <c r="F27" s="64"/>
      <c r="G27" s="45"/>
    </row>
    <row r="28" spans="1:7">
      <c r="A28" s="65"/>
      <c r="B28" s="66"/>
      <c r="C28" s="46"/>
      <c r="D28" s="67"/>
      <c r="E28" s="63"/>
      <c r="F28" s="64"/>
      <c r="G28" s="45"/>
    </row>
    <row r="29" spans="1:7">
      <c r="A29" s="65"/>
      <c r="B29" s="66"/>
      <c r="C29" s="46"/>
      <c r="D29" s="67"/>
      <c r="E29" s="63"/>
      <c r="F29" s="64"/>
      <c r="G29" s="45"/>
    </row>
    <row r="30" spans="1:7">
      <c r="A30" s="65"/>
      <c r="B30" s="66"/>
      <c r="C30" s="46"/>
      <c r="D30" s="67"/>
      <c r="E30" s="63"/>
      <c r="F30" s="64"/>
      <c r="G30" s="45"/>
    </row>
    <row r="31" ht="15" customHeight="1" spans="1:7">
      <c r="A31" s="65"/>
      <c r="B31" s="66"/>
      <c r="C31" s="68" t="s">
        <v>27</v>
      </c>
      <c r="D31" s="67"/>
      <c r="E31" s="63"/>
      <c r="F31" s="64"/>
      <c r="G31" s="45"/>
    </row>
    <row r="32" spans="1:7">
      <c r="A32" s="69"/>
      <c r="B32" s="66"/>
      <c r="C32" s="70" t="s">
        <v>33</v>
      </c>
      <c r="D32" s="67"/>
      <c r="E32" s="63"/>
      <c r="F32" s="64"/>
      <c r="G32" s="49"/>
    </row>
    <row r="33" spans="1:7">
      <c r="A33" s="59">
        <v>11</v>
      </c>
      <c r="B33" s="38" t="s">
        <v>34</v>
      </c>
      <c r="C33" s="25"/>
      <c r="D33" s="31" t="s">
        <v>14</v>
      </c>
      <c r="E33" s="53">
        <v>6</v>
      </c>
      <c r="F33" s="54">
        <v>150</v>
      </c>
      <c r="G33" s="42">
        <f>E33*F33</f>
        <v>900</v>
      </c>
    </row>
    <row r="34" spans="1:7">
      <c r="A34" s="65"/>
      <c r="B34" s="43"/>
      <c r="C34" s="46"/>
      <c r="D34" s="44"/>
      <c r="E34" s="53"/>
      <c r="F34" s="54"/>
      <c r="G34" s="45"/>
    </row>
    <row r="35" spans="1:7">
      <c r="A35" s="65"/>
      <c r="B35" s="43"/>
      <c r="C35" s="46"/>
      <c r="D35" s="44"/>
      <c r="E35" s="53"/>
      <c r="F35" s="54"/>
      <c r="G35" s="45"/>
    </row>
    <row r="36" spans="1:7">
      <c r="A36" s="65"/>
      <c r="B36" s="43"/>
      <c r="C36" s="46"/>
      <c r="D36" s="44"/>
      <c r="E36" s="53"/>
      <c r="F36" s="54"/>
      <c r="G36" s="45"/>
    </row>
    <row r="37" spans="1:7">
      <c r="A37" s="65"/>
      <c r="B37" s="43"/>
      <c r="C37" s="46"/>
      <c r="D37" s="44"/>
      <c r="E37" s="53"/>
      <c r="F37" s="54"/>
      <c r="G37" s="45"/>
    </row>
    <row r="38" ht="15" customHeight="1" spans="1:7">
      <c r="A38" s="65"/>
      <c r="B38" s="43"/>
      <c r="C38" s="46"/>
      <c r="D38" s="44"/>
      <c r="E38" s="53"/>
      <c r="F38" s="54"/>
      <c r="G38" s="45"/>
    </row>
    <row r="39" ht="49" customHeight="1" spans="1:7">
      <c r="A39" s="69"/>
      <c r="B39" s="43"/>
      <c r="C39" s="48" t="s">
        <v>35</v>
      </c>
      <c r="D39" s="44"/>
      <c r="E39" s="53"/>
      <c r="F39" s="54"/>
      <c r="G39" s="49"/>
    </row>
    <row r="40" spans="1:7">
      <c r="A40" s="71">
        <v>12</v>
      </c>
      <c r="B40" s="72" t="s">
        <v>36</v>
      </c>
      <c r="C40" s="47" t="s">
        <v>37</v>
      </c>
      <c r="D40" s="31" t="s">
        <v>14</v>
      </c>
      <c r="E40" s="53">
        <v>7</v>
      </c>
      <c r="F40" s="73">
        <v>1000</v>
      </c>
      <c r="G40" s="42">
        <f>E40*F40</f>
        <v>7000</v>
      </c>
    </row>
    <row r="41" ht="15" customHeight="1" spans="1:7">
      <c r="A41" s="71"/>
      <c r="B41" s="74"/>
      <c r="C41" s="25"/>
      <c r="D41" s="44"/>
      <c r="E41" s="53"/>
      <c r="F41" s="73"/>
      <c r="G41" s="45"/>
    </row>
    <row r="42" ht="47" customHeight="1" spans="1:7">
      <c r="A42" s="71"/>
      <c r="B42" s="74"/>
      <c r="C42" s="75"/>
      <c r="D42" s="44"/>
      <c r="E42" s="53"/>
      <c r="F42" s="73"/>
      <c r="G42" s="49"/>
    </row>
    <row r="43" ht="49" customHeight="1" spans="1:7">
      <c r="A43" s="71">
        <v>13</v>
      </c>
      <c r="B43" s="76" t="s">
        <v>38</v>
      </c>
      <c r="C43" s="47" t="s">
        <v>39</v>
      </c>
      <c r="D43" s="31" t="s">
        <v>14</v>
      </c>
      <c r="E43" s="53">
        <v>7</v>
      </c>
      <c r="F43" s="73">
        <v>1000</v>
      </c>
      <c r="G43" s="42">
        <f>E43*F43</f>
        <v>7000</v>
      </c>
    </row>
    <row r="44" ht="49" customHeight="1" spans="1:7">
      <c r="A44" s="71"/>
      <c r="B44" s="53"/>
      <c r="C44" s="25"/>
      <c r="D44" s="44"/>
      <c r="E44" s="53"/>
      <c r="F44" s="73"/>
      <c r="G44" s="45"/>
    </row>
    <row r="45" ht="21" customHeight="1" spans="1:7">
      <c r="A45" s="71"/>
      <c r="B45" s="53"/>
      <c r="C45" s="75"/>
      <c r="D45" s="44"/>
      <c r="E45" s="53"/>
      <c r="F45" s="73"/>
      <c r="G45" s="49"/>
    </row>
    <row r="46" spans="1:7">
      <c r="A46" s="71">
        <v>14</v>
      </c>
      <c r="B46" s="76" t="s">
        <v>40</v>
      </c>
      <c r="C46" s="47" t="s">
        <v>41</v>
      </c>
      <c r="D46" s="31" t="s">
        <v>14</v>
      </c>
      <c r="E46" s="53">
        <v>7</v>
      </c>
      <c r="F46" s="73">
        <v>100</v>
      </c>
      <c r="G46" s="42">
        <f>E46*F46</f>
        <v>700</v>
      </c>
    </row>
    <row r="47" spans="1:7">
      <c r="A47" s="71"/>
      <c r="B47" s="53"/>
      <c r="C47" s="25"/>
      <c r="D47" s="44"/>
      <c r="E47" s="53"/>
      <c r="F47" s="73"/>
      <c r="G47" s="45"/>
    </row>
    <row r="48" ht="15" customHeight="1" spans="1:7">
      <c r="A48" s="71"/>
      <c r="B48" s="53"/>
      <c r="C48" s="25"/>
      <c r="D48" s="44"/>
      <c r="E48" s="53"/>
      <c r="F48" s="73"/>
      <c r="G48" s="45"/>
    </row>
    <row r="49" ht="51" customHeight="1" spans="1:7">
      <c r="A49" s="71"/>
      <c r="B49" s="53"/>
      <c r="C49" s="75"/>
      <c r="D49" s="44"/>
      <c r="E49" s="53"/>
      <c r="F49" s="73"/>
      <c r="G49" s="49"/>
    </row>
    <row r="50" spans="1:7">
      <c r="A50" s="71">
        <v>15</v>
      </c>
      <c r="B50" s="76" t="s">
        <v>42</v>
      </c>
      <c r="C50" s="47" t="s">
        <v>43</v>
      </c>
      <c r="D50" s="31" t="s">
        <v>14</v>
      </c>
      <c r="E50" s="53">
        <v>7</v>
      </c>
      <c r="F50" s="73">
        <v>150</v>
      </c>
      <c r="G50" s="42">
        <f>E50*F50</f>
        <v>1050</v>
      </c>
    </row>
    <row r="51" spans="1:7">
      <c r="A51" s="71"/>
      <c r="B51" s="53"/>
      <c r="C51" s="25"/>
      <c r="D51" s="44"/>
      <c r="E51" s="53"/>
      <c r="F51" s="73"/>
      <c r="G51" s="45"/>
    </row>
    <row r="52" ht="15" customHeight="1" spans="1:7">
      <c r="A52" s="71"/>
      <c r="B52" s="53"/>
      <c r="C52" s="25"/>
      <c r="D52" s="44"/>
      <c r="E52" s="53"/>
      <c r="F52" s="73"/>
      <c r="G52" s="45"/>
    </row>
    <row r="53" ht="42" customHeight="1" spans="1:7">
      <c r="A53" s="71"/>
      <c r="B53" s="53"/>
      <c r="C53" s="75"/>
      <c r="D53" s="44"/>
      <c r="E53" s="53"/>
      <c r="F53" s="73"/>
      <c r="G53" s="49"/>
    </row>
    <row r="54" spans="1:7">
      <c r="A54" s="71">
        <v>16</v>
      </c>
      <c r="B54" s="76" t="s">
        <v>44</v>
      </c>
      <c r="C54" s="47" t="s">
        <v>45</v>
      </c>
      <c r="D54" s="31" t="s">
        <v>14</v>
      </c>
      <c r="E54" s="53">
        <v>7</v>
      </c>
      <c r="F54" s="73">
        <v>300</v>
      </c>
      <c r="G54" s="42">
        <f>E54*F54</f>
        <v>2100</v>
      </c>
    </row>
    <row r="55" ht="15" customHeight="1" spans="1:7">
      <c r="A55" s="71"/>
      <c r="B55" s="53"/>
      <c r="C55" s="25"/>
      <c r="D55" s="44"/>
      <c r="E55" s="53"/>
      <c r="F55" s="73"/>
      <c r="G55" s="45"/>
    </row>
    <row r="56" ht="63" customHeight="1" spans="1:7">
      <c r="A56" s="71"/>
      <c r="B56" s="53"/>
      <c r="C56" s="75"/>
      <c r="D56" s="44"/>
      <c r="E56" s="53"/>
      <c r="F56" s="73"/>
      <c r="G56" s="49"/>
    </row>
    <row r="57" spans="1:7">
      <c r="A57" s="12">
        <v>17</v>
      </c>
      <c r="B57" s="77" t="s">
        <v>46</v>
      </c>
      <c r="C57" s="57" t="s">
        <v>47</v>
      </c>
      <c r="D57" s="31" t="s">
        <v>14</v>
      </c>
      <c r="E57" s="53">
        <v>6</v>
      </c>
      <c r="F57" s="64">
        <v>100</v>
      </c>
      <c r="G57" s="42">
        <f>E57*F57</f>
        <v>600</v>
      </c>
    </row>
    <row r="58" ht="15" customHeight="1" spans="1:7">
      <c r="A58" s="12"/>
      <c r="B58" s="78"/>
      <c r="C58" s="51"/>
      <c r="D58" s="44"/>
      <c r="E58" s="53"/>
      <c r="F58" s="64"/>
      <c r="G58" s="45"/>
    </row>
    <row r="59" ht="66" customHeight="1" spans="1:7">
      <c r="A59" s="12"/>
      <c r="B59" s="78"/>
      <c r="C59" s="79"/>
      <c r="D59" s="44"/>
      <c r="E59" s="53"/>
      <c r="F59" s="64"/>
      <c r="G59" s="49"/>
    </row>
    <row r="60" spans="1:7">
      <c r="A60" s="12">
        <v>18</v>
      </c>
      <c r="B60" s="80" t="s">
        <v>48</v>
      </c>
      <c r="C60" s="57" t="s">
        <v>49</v>
      </c>
      <c r="D60" s="31" t="s">
        <v>14</v>
      </c>
      <c r="E60" s="53">
        <v>7</v>
      </c>
      <c r="F60" s="64">
        <v>300</v>
      </c>
      <c r="G60" s="42">
        <f>E60*F60</f>
        <v>2100</v>
      </c>
    </row>
    <row r="61" spans="1:7">
      <c r="A61" s="12"/>
      <c r="B61" s="81"/>
      <c r="C61" s="51"/>
      <c r="D61" s="44"/>
      <c r="E61" s="53"/>
      <c r="F61" s="64"/>
      <c r="G61" s="45"/>
    </row>
    <row r="62" ht="15" customHeight="1" spans="1:7">
      <c r="A62" s="12"/>
      <c r="B62" s="81"/>
      <c r="C62" s="51"/>
      <c r="D62" s="44"/>
      <c r="E62" s="53"/>
      <c r="F62" s="64"/>
      <c r="G62" s="45"/>
    </row>
    <row r="63" ht="47" customHeight="1" spans="1:7">
      <c r="A63" s="12"/>
      <c r="B63" s="81"/>
      <c r="C63" s="79"/>
      <c r="D63" s="44"/>
      <c r="E63" s="53"/>
      <c r="F63" s="64"/>
      <c r="G63" s="49"/>
    </row>
    <row r="64" spans="1:7">
      <c r="A64" s="12">
        <v>19</v>
      </c>
      <c r="B64" s="80" t="s">
        <v>50</v>
      </c>
      <c r="C64" s="57" t="s">
        <v>51</v>
      </c>
      <c r="D64" s="31" t="s">
        <v>14</v>
      </c>
      <c r="E64" s="81">
        <v>14</v>
      </c>
      <c r="F64" s="64">
        <v>200</v>
      </c>
      <c r="G64" s="42">
        <f>E64*F64</f>
        <v>2800</v>
      </c>
    </row>
    <row r="65" spans="1:7">
      <c r="A65" s="12"/>
      <c r="B65" s="81"/>
      <c r="C65" s="51"/>
      <c r="D65" s="44"/>
      <c r="E65" s="81"/>
      <c r="F65" s="64"/>
      <c r="G65" s="45"/>
    </row>
    <row r="66" ht="15" customHeight="1" spans="1:7">
      <c r="A66" s="12"/>
      <c r="B66" s="81"/>
      <c r="C66" s="51"/>
      <c r="D66" s="44"/>
      <c r="E66" s="81"/>
      <c r="F66" s="64"/>
      <c r="G66" s="45"/>
    </row>
    <row r="67" ht="33" customHeight="1" spans="1:7">
      <c r="A67" s="12"/>
      <c r="B67" s="81"/>
      <c r="C67" s="51"/>
      <c r="D67" s="44"/>
      <c r="E67" s="81"/>
      <c r="F67" s="64"/>
      <c r="G67" s="49"/>
    </row>
    <row r="68" spans="1:7">
      <c r="A68" s="71">
        <v>20</v>
      </c>
      <c r="B68" s="82" t="s">
        <v>52</v>
      </c>
      <c r="C68" s="83" t="s">
        <v>53</v>
      </c>
      <c r="D68" s="31" t="s">
        <v>14</v>
      </c>
      <c r="E68" s="53">
        <v>3</v>
      </c>
      <c r="F68" s="73">
        <v>500</v>
      </c>
      <c r="G68" s="42">
        <f>E68*F68</f>
        <v>1500</v>
      </c>
    </row>
    <row r="69" spans="1:7">
      <c r="A69" s="71"/>
      <c r="B69" s="84"/>
      <c r="C69" s="85"/>
      <c r="D69" s="44"/>
      <c r="E69" s="53"/>
      <c r="F69" s="73"/>
      <c r="G69" s="45"/>
    </row>
    <row r="70" spans="1:7">
      <c r="A70" s="71"/>
      <c r="B70" s="84"/>
      <c r="C70" s="85"/>
      <c r="D70" s="44"/>
      <c r="E70" s="53"/>
      <c r="F70" s="73"/>
      <c r="G70" s="45"/>
    </row>
    <row r="71" spans="1:7">
      <c r="A71" s="71"/>
      <c r="B71" s="84"/>
      <c r="C71" s="85"/>
      <c r="D71" s="44"/>
      <c r="E71" s="53"/>
      <c r="F71" s="73"/>
      <c r="G71" s="45"/>
    </row>
    <row r="72" spans="1:7">
      <c r="A72" s="71"/>
      <c r="B72" s="84"/>
      <c r="C72" s="85"/>
      <c r="D72" s="44"/>
      <c r="E72" s="53"/>
      <c r="F72" s="73"/>
      <c r="G72" s="45"/>
    </row>
    <row r="73" spans="1:7">
      <c r="A73" s="71"/>
      <c r="B73" s="84"/>
      <c r="C73" s="85"/>
      <c r="D73" s="44"/>
      <c r="E73" s="53"/>
      <c r="F73" s="73"/>
      <c r="G73" s="45"/>
    </row>
    <row r="74" spans="1:7">
      <c r="A74" s="71"/>
      <c r="B74" s="84"/>
      <c r="C74" s="85"/>
      <c r="D74" s="44"/>
      <c r="E74" s="53"/>
      <c r="F74" s="73"/>
      <c r="G74" s="45"/>
    </row>
    <row r="75" spans="1:7">
      <c r="A75" s="71"/>
      <c r="B75" s="84"/>
      <c r="C75" s="85"/>
      <c r="D75" s="44"/>
      <c r="E75" s="53"/>
      <c r="F75" s="73"/>
      <c r="G75" s="45"/>
    </row>
    <row r="76" spans="1:7">
      <c r="A76" s="71"/>
      <c r="B76" s="84"/>
      <c r="C76" s="85"/>
      <c r="D76" s="44"/>
      <c r="E76" s="53"/>
      <c r="F76" s="73"/>
      <c r="G76" s="45"/>
    </row>
    <row r="77" spans="1:7">
      <c r="A77" s="71"/>
      <c r="B77" s="84"/>
      <c r="C77" s="85"/>
      <c r="D77" s="44"/>
      <c r="E77" s="53"/>
      <c r="F77" s="73"/>
      <c r="G77" s="45"/>
    </row>
    <row r="78" ht="15" customHeight="1" spans="1:7">
      <c r="A78" s="71"/>
      <c r="B78" s="84"/>
      <c r="C78" s="85"/>
      <c r="D78" s="44"/>
      <c r="E78" s="53"/>
      <c r="F78" s="73"/>
      <c r="G78" s="45"/>
    </row>
    <row r="79" spans="1:7">
      <c r="A79" s="71"/>
      <c r="B79" s="84"/>
      <c r="C79" s="86"/>
      <c r="D79" s="44"/>
      <c r="E79" s="53"/>
      <c r="F79" s="73"/>
      <c r="G79" s="49"/>
    </row>
    <row r="80" spans="1:7">
      <c r="A80" s="71">
        <v>21</v>
      </c>
      <c r="B80" s="87" t="s">
        <v>54</v>
      </c>
      <c r="C80" s="83" t="s">
        <v>55</v>
      </c>
      <c r="D80" s="62" t="s">
        <v>14</v>
      </c>
      <c r="E80" s="81">
        <v>5</v>
      </c>
      <c r="F80" s="64">
        <v>1000</v>
      </c>
      <c r="G80" s="42">
        <f>E80*F80</f>
        <v>5000</v>
      </c>
    </row>
    <row r="81" spans="1:7">
      <c r="A81" s="71"/>
      <c r="B81" s="88"/>
      <c r="C81" s="85"/>
      <c r="D81" s="67"/>
      <c r="E81" s="81"/>
      <c r="F81" s="64"/>
      <c r="G81" s="45"/>
    </row>
    <row r="82" spans="1:7">
      <c r="A82" s="71"/>
      <c r="B82" s="88"/>
      <c r="C82" s="85"/>
      <c r="D82" s="67"/>
      <c r="E82" s="81"/>
      <c r="F82" s="64"/>
      <c r="G82" s="45"/>
    </row>
    <row r="83" spans="1:7">
      <c r="A83" s="71"/>
      <c r="B83" s="88"/>
      <c r="C83" s="85"/>
      <c r="D83" s="67"/>
      <c r="E83" s="81"/>
      <c r="F83" s="64"/>
      <c r="G83" s="45"/>
    </row>
    <row r="84" spans="1:7">
      <c r="A84" s="71"/>
      <c r="B84" s="88"/>
      <c r="C84" s="85"/>
      <c r="D84" s="67"/>
      <c r="E84" s="81"/>
      <c r="F84" s="64"/>
      <c r="G84" s="45"/>
    </row>
    <row r="85" spans="1:7">
      <c r="A85" s="71"/>
      <c r="B85" s="88"/>
      <c r="C85" s="85"/>
      <c r="D85" s="67"/>
      <c r="E85" s="81"/>
      <c r="F85" s="64"/>
      <c r="G85" s="45"/>
    </row>
    <row r="86" spans="1:7">
      <c r="A86" s="71"/>
      <c r="B86" s="88"/>
      <c r="C86" s="85"/>
      <c r="D86" s="67"/>
      <c r="E86" s="81"/>
      <c r="F86" s="64"/>
      <c r="G86" s="45"/>
    </row>
    <row r="87" spans="1:7">
      <c r="A87" s="71"/>
      <c r="B87" s="88"/>
      <c r="C87" s="85"/>
      <c r="D87" s="67"/>
      <c r="E87" s="81"/>
      <c r="F87" s="64"/>
      <c r="G87" s="45"/>
    </row>
    <row r="88" spans="1:7">
      <c r="A88" s="71"/>
      <c r="B88" s="88"/>
      <c r="C88" s="85"/>
      <c r="D88" s="67"/>
      <c r="E88" s="81"/>
      <c r="F88" s="64"/>
      <c r="G88" s="45"/>
    </row>
    <row r="89" spans="1:7">
      <c r="A89" s="71"/>
      <c r="B89" s="88"/>
      <c r="C89" s="85"/>
      <c r="D89" s="67"/>
      <c r="E89" s="81"/>
      <c r="F89" s="64"/>
      <c r="G89" s="45"/>
    </row>
    <row r="90" spans="1:7">
      <c r="A90" s="71"/>
      <c r="B90" s="88"/>
      <c r="C90" s="85"/>
      <c r="D90" s="67"/>
      <c r="E90" s="81"/>
      <c r="F90" s="64"/>
      <c r="G90" s="45"/>
    </row>
    <row r="91" ht="5" customHeight="1" spans="1:7">
      <c r="A91" s="71"/>
      <c r="B91" s="88"/>
      <c r="C91" s="85"/>
      <c r="D91" s="67"/>
      <c r="E91" s="81"/>
      <c r="F91" s="64"/>
      <c r="G91" s="45"/>
    </row>
    <row r="92" ht="15" hidden="1" customHeight="1" spans="1:7">
      <c r="A92" s="71"/>
      <c r="B92" s="88"/>
      <c r="C92" s="85"/>
      <c r="D92" s="67"/>
      <c r="E92" s="81"/>
      <c r="F92" s="64"/>
      <c r="G92" s="45"/>
    </row>
    <row r="93" hidden="1" spans="1:7">
      <c r="A93" s="71"/>
      <c r="B93" s="88"/>
      <c r="C93" s="86"/>
      <c r="D93" s="67"/>
      <c r="E93" s="81"/>
      <c r="F93" s="64"/>
      <c r="G93" s="49"/>
    </row>
    <row r="94" spans="1:7">
      <c r="A94" s="71">
        <v>22</v>
      </c>
      <c r="B94" s="72" t="s">
        <v>56</v>
      </c>
      <c r="C94" s="89" t="s">
        <v>57</v>
      </c>
      <c r="D94" s="31" t="s">
        <v>14</v>
      </c>
      <c r="E94" s="53">
        <v>4</v>
      </c>
      <c r="F94" s="73">
        <v>1000</v>
      </c>
      <c r="G94" s="42">
        <f>E94*F94</f>
        <v>4000</v>
      </c>
    </row>
    <row r="95" spans="1:7">
      <c r="A95" s="71"/>
      <c r="B95" s="74"/>
      <c r="C95" s="90"/>
      <c r="D95" s="44"/>
      <c r="E95" s="53"/>
      <c r="F95" s="73"/>
      <c r="G95" s="45"/>
    </row>
    <row r="96" spans="1:7">
      <c r="A96" s="71"/>
      <c r="B96" s="74"/>
      <c r="C96" s="90"/>
      <c r="D96" s="44"/>
      <c r="E96" s="53"/>
      <c r="F96" s="73"/>
      <c r="G96" s="45"/>
    </row>
    <row r="97" spans="1:7">
      <c r="A97" s="71"/>
      <c r="B97" s="74"/>
      <c r="C97" s="90"/>
      <c r="D97" s="44"/>
      <c r="E97" s="53"/>
      <c r="F97" s="73"/>
      <c r="G97" s="45"/>
    </row>
    <row r="98" spans="1:7">
      <c r="A98" s="71"/>
      <c r="B98" s="74"/>
      <c r="C98" s="90"/>
      <c r="D98" s="44"/>
      <c r="E98" s="53"/>
      <c r="F98" s="73"/>
      <c r="G98" s="45"/>
    </row>
    <row r="99" spans="1:7">
      <c r="A99" s="71"/>
      <c r="B99" s="74"/>
      <c r="C99" s="90"/>
      <c r="D99" s="44"/>
      <c r="E99" s="53"/>
      <c r="F99" s="73"/>
      <c r="G99" s="45"/>
    </row>
    <row r="100" ht="15" customHeight="1" spans="1:7">
      <c r="A100" s="71"/>
      <c r="B100" s="74"/>
      <c r="C100" s="90"/>
      <c r="D100" s="44"/>
      <c r="E100" s="53"/>
      <c r="F100" s="73"/>
      <c r="G100" s="45"/>
    </row>
    <row r="101" ht="54" customHeight="1" spans="1:7">
      <c r="A101" s="71"/>
      <c r="B101" s="74"/>
      <c r="C101" s="91"/>
      <c r="D101" s="44"/>
      <c r="E101" s="53"/>
      <c r="F101" s="73"/>
      <c r="G101" s="49"/>
    </row>
    <row r="102" spans="1:7">
      <c r="A102" s="12">
        <v>23</v>
      </c>
      <c r="B102" s="87" t="s">
        <v>58</v>
      </c>
      <c r="C102" s="92" t="s">
        <v>59</v>
      </c>
      <c r="D102" s="62" t="s">
        <v>14</v>
      </c>
      <c r="E102" s="81">
        <v>5</v>
      </c>
      <c r="F102" s="64">
        <v>500</v>
      </c>
      <c r="G102" s="42">
        <f>E102*F102</f>
        <v>2500</v>
      </c>
    </row>
    <row r="103" spans="1:7">
      <c r="A103" s="12"/>
      <c r="B103" s="88"/>
      <c r="C103" s="93"/>
      <c r="D103" s="67"/>
      <c r="E103" s="81"/>
      <c r="F103" s="64"/>
      <c r="G103" s="45"/>
    </row>
    <row r="104" spans="1:7">
      <c r="A104" s="12"/>
      <c r="B104" s="88"/>
      <c r="C104" s="93"/>
      <c r="D104" s="67"/>
      <c r="E104" s="81"/>
      <c r="F104" s="64"/>
      <c r="G104" s="45"/>
    </row>
    <row r="105" spans="1:7">
      <c r="A105" s="12"/>
      <c r="B105" s="88"/>
      <c r="C105" s="93"/>
      <c r="D105" s="67"/>
      <c r="E105" s="81"/>
      <c r="F105" s="64"/>
      <c r="G105" s="45"/>
    </row>
    <row r="106" spans="1:7">
      <c r="A106" s="12"/>
      <c r="B106" s="88"/>
      <c r="C106" s="93"/>
      <c r="D106" s="67"/>
      <c r="E106" s="81"/>
      <c r="F106" s="64"/>
      <c r="G106" s="45"/>
    </row>
    <row r="107" spans="1:7">
      <c r="A107" s="12"/>
      <c r="B107" s="88"/>
      <c r="C107" s="93"/>
      <c r="D107" s="67"/>
      <c r="E107" s="81"/>
      <c r="F107" s="64"/>
      <c r="G107" s="45"/>
    </row>
    <row r="108" spans="1:7">
      <c r="A108" s="12"/>
      <c r="B108" s="88"/>
      <c r="C108" s="93"/>
      <c r="D108" s="67"/>
      <c r="E108" s="81"/>
      <c r="F108" s="64"/>
      <c r="G108" s="45"/>
    </row>
    <row r="109" spans="1:7">
      <c r="A109" s="12"/>
      <c r="B109" s="88"/>
      <c r="C109" s="93"/>
      <c r="D109" s="67"/>
      <c r="E109" s="81"/>
      <c r="F109" s="64"/>
      <c r="G109" s="45"/>
    </row>
    <row r="110" spans="1:7">
      <c r="A110" s="12"/>
      <c r="B110" s="88"/>
      <c r="C110" s="93"/>
      <c r="D110" s="67"/>
      <c r="E110" s="81"/>
      <c r="F110" s="64"/>
      <c r="G110" s="45"/>
    </row>
    <row r="111" spans="1:7">
      <c r="A111" s="12"/>
      <c r="B111" s="88"/>
      <c r="C111" s="93"/>
      <c r="D111" s="67"/>
      <c r="E111" s="81"/>
      <c r="F111" s="64"/>
      <c r="G111" s="45"/>
    </row>
    <row r="112" spans="1:7">
      <c r="A112" s="12"/>
      <c r="B112" s="88"/>
      <c r="C112" s="93"/>
      <c r="D112" s="67"/>
      <c r="E112" s="81"/>
      <c r="F112" s="64"/>
      <c r="G112" s="45"/>
    </row>
    <row r="113" spans="1:7">
      <c r="A113" s="12"/>
      <c r="B113" s="88"/>
      <c r="C113" s="93"/>
      <c r="D113" s="67"/>
      <c r="E113" s="81"/>
      <c r="F113" s="64"/>
      <c r="G113" s="45"/>
    </row>
    <row r="114" ht="8" customHeight="1" spans="1:7">
      <c r="A114" s="12"/>
      <c r="B114" s="88"/>
      <c r="C114" s="93"/>
      <c r="D114" s="67"/>
      <c r="E114" s="81"/>
      <c r="F114" s="64"/>
      <c r="G114" s="45"/>
    </row>
    <row r="115" ht="15" hidden="1" customHeight="1" spans="1:7">
      <c r="A115" s="12"/>
      <c r="B115" s="88"/>
      <c r="C115" s="93"/>
      <c r="D115" s="67"/>
      <c r="E115" s="81"/>
      <c r="F115" s="64"/>
      <c r="G115" s="45"/>
    </row>
    <row r="116" ht="15" hidden="1" customHeight="1" spans="1:7">
      <c r="A116" s="12"/>
      <c r="B116" s="88"/>
      <c r="C116" s="94"/>
      <c r="D116" s="67"/>
      <c r="E116" s="81"/>
      <c r="F116" s="64"/>
      <c r="G116" s="49"/>
    </row>
    <row r="117" spans="1:7">
      <c r="A117" s="12">
        <v>24</v>
      </c>
      <c r="B117" s="82" t="s">
        <v>60</v>
      </c>
      <c r="C117" s="92" t="s">
        <v>61</v>
      </c>
      <c r="D117" s="62" t="s">
        <v>62</v>
      </c>
      <c r="E117" s="81">
        <v>3</v>
      </c>
      <c r="F117" s="64">
        <v>200</v>
      </c>
      <c r="G117" s="42">
        <f>E117*F117</f>
        <v>600</v>
      </c>
    </row>
    <row r="118" spans="1:7">
      <c r="A118" s="12"/>
      <c r="B118" s="84"/>
      <c r="C118" s="93"/>
      <c r="D118" s="67"/>
      <c r="E118" s="81"/>
      <c r="F118" s="64"/>
      <c r="G118" s="45"/>
    </row>
    <row r="119" spans="1:7">
      <c r="A119" s="12"/>
      <c r="B119" s="84"/>
      <c r="C119" s="93"/>
      <c r="D119" s="67"/>
      <c r="E119" s="81"/>
      <c r="F119" s="64"/>
      <c r="G119" s="45"/>
    </row>
    <row r="120" spans="1:7">
      <c r="A120" s="12"/>
      <c r="B120" s="84"/>
      <c r="C120" s="93"/>
      <c r="D120" s="67"/>
      <c r="E120" s="81"/>
      <c r="F120" s="64"/>
      <c r="G120" s="45"/>
    </row>
    <row r="121" spans="1:7">
      <c r="A121" s="12"/>
      <c r="B121" s="84"/>
      <c r="C121" s="93"/>
      <c r="D121" s="67"/>
      <c r="E121" s="81"/>
      <c r="F121" s="64"/>
      <c r="G121" s="45"/>
    </row>
    <row r="122" spans="1:7">
      <c r="A122" s="12"/>
      <c r="B122" s="84"/>
      <c r="C122" s="93"/>
      <c r="D122" s="67"/>
      <c r="E122" s="81"/>
      <c r="F122" s="64"/>
      <c r="G122" s="45"/>
    </row>
    <row r="123" spans="1:7">
      <c r="A123" s="12"/>
      <c r="B123" s="84"/>
      <c r="C123" s="93"/>
      <c r="D123" s="67"/>
      <c r="E123" s="81"/>
      <c r="F123" s="64"/>
      <c r="G123" s="45"/>
    </row>
    <row r="124" spans="1:7">
      <c r="A124" s="12"/>
      <c r="B124" s="84"/>
      <c r="C124" s="93"/>
      <c r="D124" s="67"/>
      <c r="E124" s="81"/>
      <c r="F124" s="64"/>
      <c r="G124" s="45"/>
    </row>
    <row r="125" spans="1:7">
      <c r="A125" s="12"/>
      <c r="B125" s="84"/>
      <c r="C125" s="93"/>
      <c r="D125" s="67"/>
      <c r="E125" s="81"/>
      <c r="F125" s="64"/>
      <c r="G125" s="45"/>
    </row>
    <row r="126" ht="15" customHeight="1" spans="1:7">
      <c r="A126" s="12"/>
      <c r="B126" s="84"/>
      <c r="C126" s="93"/>
      <c r="D126" s="67"/>
      <c r="E126" s="81"/>
      <c r="F126" s="64"/>
      <c r="G126" s="45"/>
    </row>
    <row r="127" ht="26" customHeight="1" spans="1:7">
      <c r="A127" s="12"/>
      <c r="B127" s="84"/>
      <c r="C127" s="94"/>
      <c r="D127" s="67"/>
      <c r="E127" s="81"/>
      <c r="F127" s="64"/>
      <c r="G127" s="49"/>
    </row>
    <row r="128" spans="1:7">
      <c r="A128" s="12">
        <v>25</v>
      </c>
      <c r="B128" s="82" t="s">
        <v>63</v>
      </c>
      <c r="C128" s="92" t="s">
        <v>64</v>
      </c>
      <c r="D128" s="62" t="s">
        <v>62</v>
      </c>
      <c r="E128" s="81">
        <v>1</v>
      </c>
      <c r="F128" s="64">
        <v>100</v>
      </c>
      <c r="G128" s="42">
        <f>E128*F128</f>
        <v>100</v>
      </c>
    </row>
    <row r="129" spans="1:7">
      <c r="A129" s="12"/>
      <c r="B129" s="84"/>
      <c r="C129" s="93"/>
      <c r="D129" s="67"/>
      <c r="E129" s="81"/>
      <c r="F129" s="64"/>
      <c r="G129" s="45"/>
    </row>
    <row r="130" spans="1:7">
      <c r="A130" s="12"/>
      <c r="B130" s="84"/>
      <c r="C130" s="93"/>
      <c r="D130" s="67"/>
      <c r="E130" s="81"/>
      <c r="F130" s="64"/>
      <c r="G130" s="45"/>
    </row>
    <row r="131" spans="1:7">
      <c r="A131" s="12"/>
      <c r="B131" s="84"/>
      <c r="C131" s="93"/>
      <c r="D131" s="67"/>
      <c r="E131" s="81"/>
      <c r="F131" s="64"/>
      <c r="G131" s="45"/>
    </row>
    <row r="132" spans="1:7">
      <c r="A132" s="12"/>
      <c r="B132" s="84"/>
      <c r="C132" s="93"/>
      <c r="D132" s="67"/>
      <c r="E132" s="81"/>
      <c r="F132" s="64"/>
      <c r="G132" s="45"/>
    </row>
    <row r="133" spans="1:7">
      <c r="A133" s="12"/>
      <c r="B133" s="84"/>
      <c r="C133" s="93"/>
      <c r="D133" s="67"/>
      <c r="E133" s="81"/>
      <c r="F133" s="64"/>
      <c r="G133" s="45"/>
    </row>
    <row r="134" spans="1:7">
      <c r="A134" s="12"/>
      <c r="B134" s="84"/>
      <c r="C134" s="93"/>
      <c r="D134" s="67"/>
      <c r="E134" s="81"/>
      <c r="F134" s="64"/>
      <c r="G134" s="45"/>
    </row>
    <row r="135" spans="1:7">
      <c r="A135" s="12"/>
      <c r="B135" s="84"/>
      <c r="C135" s="93"/>
      <c r="D135" s="67"/>
      <c r="E135" s="81"/>
      <c r="F135" s="64"/>
      <c r="G135" s="45"/>
    </row>
    <row r="136" spans="1:7">
      <c r="A136" s="12"/>
      <c r="B136" s="84"/>
      <c r="C136" s="93"/>
      <c r="D136" s="67"/>
      <c r="E136" s="81"/>
      <c r="F136" s="64"/>
      <c r="G136" s="45"/>
    </row>
    <row r="137" spans="1:7">
      <c r="A137" s="12"/>
      <c r="B137" s="84"/>
      <c r="C137" s="93"/>
      <c r="D137" s="67"/>
      <c r="E137" s="81"/>
      <c r="F137" s="64"/>
      <c r="G137" s="45"/>
    </row>
    <row r="138" ht="15" customHeight="1" spans="1:7">
      <c r="A138" s="12"/>
      <c r="B138" s="84"/>
      <c r="C138" s="93"/>
      <c r="D138" s="67"/>
      <c r="E138" s="81"/>
      <c r="F138" s="64"/>
      <c r="G138" s="45"/>
    </row>
    <row r="139" ht="21" customHeight="1" spans="1:7">
      <c r="A139" s="12"/>
      <c r="B139" s="84"/>
      <c r="C139" s="94"/>
      <c r="D139" s="67"/>
      <c r="E139" s="81"/>
      <c r="F139" s="64"/>
      <c r="G139" s="49"/>
    </row>
    <row r="140" spans="1:7">
      <c r="A140" s="12">
        <v>26</v>
      </c>
      <c r="B140" s="87" t="s">
        <v>65</v>
      </c>
      <c r="C140" s="95" t="s">
        <v>66</v>
      </c>
      <c r="D140" s="62" t="s">
        <v>67</v>
      </c>
      <c r="E140" s="81">
        <v>3</v>
      </c>
      <c r="F140" s="64">
        <v>100</v>
      </c>
      <c r="G140" s="42">
        <f>E140*F140</f>
        <v>300</v>
      </c>
    </row>
    <row r="141" spans="1:7">
      <c r="A141" s="12"/>
      <c r="B141" s="88"/>
      <c r="C141" s="96"/>
      <c r="D141" s="67"/>
      <c r="E141" s="81"/>
      <c r="F141" s="64"/>
      <c r="G141" s="45"/>
    </row>
    <row r="142" spans="1:7">
      <c r="A142" s="12"/>
      <c r="B142" s="88"/>
      <c r="C142" s="96"/>
      <c r="D142" s="67"/>
      <c r="E142" s="81"/>
      <c r="F142" s="64"/>
      <c r="G142" s="45"/>
    </row>
    <row r="143" spans="1:7">
      <c r="A143" s="12"/>
      <c r="B143" s="88"/>
      <c r="C143" s="96"/>
      <c r="D143" s="67"/>
      <c r="E143" s="81"/>
      <c r="F143" s="64"/>
      <c r="G143" s="45"/>
    </row>
    <row r="144" spans="1:7">
      <c r="A144" s="12"/>
      <c r="B144" s="88"/>
      <c r="C144" s="96"/>
      <c r="D144" s="67"/>
      <c r="E144" s="81"/>
      <c r="F144" s="64"/>
      <c r="G144" s="45"/>
    </row>
    <row r="145" spans="1:7">
      <c r="A145" s="12"/>
      <c r="B145" s="88"/>
      <c r="C145" s="96"/>
      <c r="D145" s="67"/>
      <c r="E145" s="81"/>
      <c r="F145" s="64"/>
      <c r="G145" s="45"/>
    </row>
    <row r="146" spans="1:7">
      <c r="A146" s="12"/>
      <c r="B146" s="88"/>
      <c r="C146" s="96"/>
      <c r="D146" s="67"/>
      <c r="E146" s="81"/>
      <c r="F146" s="64"/>
      <c r="G146" s="45"/>
    </row>
    <row r="147" spans="1:7">
      <c r="A147" s="12"/>
      <c r="B147" s="88"/>
      <c r="C147" s="96"/>
      <c r="D147" s="67"/>
      <c r="E147" s="81"/>
      <c r="F147" s="64"/>
      <c r="G147" s="45"/>
    </row>
    <row r="148" spans="1:7">
      <c r="A148" s="12"/>
      <c r="B148" s="88"/>
      <c r="C148" s="96"/>
      <c r="D148" s="67"/>
      <c r="E148" s="81"/>
      <c r="F148" s="64"/>
      <c r="G148" s="45"/>
    </row>
    <row r="149" spans="1:7">
      <c r="A149" s="12"/>
      <c r="B149" s="88"/>
      <c r="C149" s="96"/>
      <c r="D149" s="67"/>
      <c r="E149" s="81"/>
      <c r="F149" s="64"/>
      <c r="G149" s="45"/>
    </row>
    <row r="150" spans="1:7">
      <c r="A150" s="12"/>
      <c r="B150" s="88"/>
      <c r="C150" s="96"/>
      <c r="D150" s="67"/>
      <c r="E150" s="81"/>
      <c r="F150" s="64"/>
      <c r="G150" s="45"/>
    </row>
    <row r="151" spans="1:7">
      <c r="A151" s="12"/>
      <c r="B151" s="88"/>
      <c r="C151" s="96"/>
      <c r="D151" s="67"/>
      <c r="E151" s="81"/>
      <c r="F151" s="64"/>
      <c r="G151" s="45"/>
    </row>
    <row r="152" ht="7" customHeight="1" spans="1:7">
      <c r="A152" s="12"/>
      <c r="B152" s="88"/>
      <c r="C152" s="96"/>
      <c r="D152" s="67"/>
      <c r="E152" s="81"/>
      <c r="F152" s="64"/>
      <c r="G152" s="45"/>
    </row>
    <row r="153" ht="15" hidden="1" customHeight="1" spans="1:7">
      <c r="A153" s="12"/>
      <c r="B153" s="88"/>
      <c r="C153" s="96"/>
      <c r="D153" s="67"/>
      <c r="E153" s="81"/>
      <c r="F153" s="64"/>
      <c r="G153" s="45"/>
    </row>
    <row r="154" hidden="1" spans="1:7">
      <c r="A154" s="12"/>
      <c r="B154" s="88"/>
      <c r="C154" s="97"/>
      <c r="D154" s="67"/>
      <c r="E154" s="81"/>
      <c r="F154" s="64"/>
      <c r="G154" s="49"/>
    </row>
    <row r="155" spans="1:7">
      <c r="A155" s="12">
        <v>27</v>
      </c>
      <c r="B155" s="87" t="s">
        <v>68</v>
      </c>
      <c r="C155" s="93"/>
      <c r="D155" s="62" t="s">
        <v>69</v>
      </c>
      <c r="E155" s="81">
        <v>5</v>
      </c>
      <c r="F155" s="64">
        <v>300</v>
      </c>
      <c r="G155" s="42">
        <f>E155*F155</f>
        <v>1500</v>
      </c>
    </row>
    <row r="156" spans="1:7">
      <c r="A156" s="12"/>
      <c r="B156" s="88"/>
      <c r="C156" s="93"/>
      <c r="D156" s="67"/>
      <c r="E156" s="81"/>
      <c r="F156" s="64"/>
      <c r="G156" s="45"/>
    </row>
    <row r="157" spans="1:7">
      <c r="A157" s="12"/>
      <c r="B157" s="88"/>
      <c r="C157" s="93"/>
      <c r="D157" s="67"/>
      <c r="E157" s="81"/>
      <c r="F157" s="64"/>
      <c r="G157" s="45"/>
    </row>
    <row r="158" spans="1:7">
      <c r="A158" s="12"/>
      <c r="B158" s="88"/>
      <c r="C158" s="93"/>
      <c r="D158" s="67"/>
      <c r="E158" s="81"/>
      <c r="F158" s="64"/>
      <c r="G158" s="45"/>
    </row>
    <row r="159" spans="1:7">
      <c r="A159" s="12"/>
      <c r="B159" s="88"/>
      <c r="C159" s="93"/>
      <c r="D159" s="67"/>
      <c r="E159" s="81"/>
      <c r="F159" s="64"/>
      <c r="G159" s="45"/>
    </row>
    <row r="160" spans="1:7">
      <c r="A160" s="12"/>
      <c r="B160" s="88"/>
      <c r="C160" s="93"/>
      <c r="D160" s="67"/>
      <c r="E160" s="81"/>
      <c r="F160" s="64"/>
      <c r="G160" s="45"/>
    </row>
    <row r="161" spans="1:7">
      <c r="A161" s="12"/>
      <c r="B161" s="88"/>
      <c r="C161" s="93"/>
      <c r="D161" s="67"/>
      <c r="E161" s="81"/>
      <c r="F161" s="64"/>
      <c r="G161" s="45"/>
    </row>
    <row r="162" spans="1:7">
      <c r="A162" s="12"/>
      <c r="B162" s="88"/>
      <c r="C162" s="93"/>
      <c r="D162" s="67"/>
      <c r="E162" s="81"/>
      <c r="F162" s="64"/>
      <c r="G162" s="45"/>
    </row>
    <row r="163" spans="1:7">
      <c r="A163" s="12"/>
      <c r="B163" s="88"/>
      <c r="C163" s="93"/>
      <c r="D163" s="67"/>
      <c r="E163" s="81"/>
      <c r="F163" s="64"/>
      <c r="G163" s="45"/>
    </row>
    <row r="164" spans="1:7">
      <c r="A164" s="12"/>
      <c r="B164" s="88"/>
      <c r="C164" s="93"/>
      <c r="D164" s="67"/>
      <c r="E164" s="81"/>
      <c r="F164" s="64"/>
      <c r="G164" s="45"/>
    </row>
    <row r="165" spans="1:7">
      <c r="A165" s="12"/>
      <c r="B165" s="88"/>
      <c r="C165" s="93"/>
      <c r="D165" s="67"/>
      <c r="E165" s="81"/>
      <c r="F165" s="64"/>
      <c r="G165" s="45"/>
    </row>
    <row r="166" spans="1:7">
      <c r="A166" s="12"/>
      <c r="B166" s="88"/>
      <c r="C166" s="93"/>
      <c r="D166" s="67"/>
      <c r="E166" s="81"/>
      <c r="F166" s="64"/>
      <c r="G166" s="45"/>
    </row>
    <row r="167" ht="14" customHeight="1" spans="1:7">
      <c r="A167" s="12"/>
      <c r="B167" s="88"/>
      <c r="C167" s="93"/>
      <c r="D167" s="67"/>
      <c r="E167" s="81"/>
      <c r="F167" s="64"/>
      <c r="G167" s="45"/>
    </row>
    <row r="168" hidden="1" spans="1:7">
      <c r="A168" s="12"/>
      <c r="B168" s="88"/>
      <c r="C168" s="94"/>
      <c r="D168" s="67"/>
      <c r="E168" s="81"/>
      <c r="F168" s="64"/>
      <c r="G168" s="49"/>
    </row>
    <row r="169" spans="1:7">
      <c r="A169" s="71">
        <v>28</v>
      </c>
      <c r="B169" s="38" t="s">
        <v>70</v>
      </c>
      <c r="C169" s="57" t="s">
        <v>71</v>
      </c>
      <c r="D169" s="31" t="s">
        <v>14</v>
      </c>
      <c r="E169" s="53">
        <v>7</v>
      </c>
      <c r="F169" s="54">
        <v>500</v>
      </c>
      <c r="G169" s="42">
        <f>E169*F169</f>
        <v>3500</v>
      </c>
    </row>
    <row r="170" spans="1:7">
      <c r="A170" s="71"/>
      <c r="B170" s="43"/>
      <c r="C170" s="51"/>
      <c r="D170" s="44"/>
      <c r="E170" s="53"/>
      <c r="F170" s="54"/>
      <c r="G170" s="45"/>
    </row>
    <row r="171" spans="1:7">
      <c r="A171" s="71"/>
      <c r="B171" s="43"/>
      <c r="C171" s="51"/>
      <c r="D171" s="44"/>
      <c r="E171" s="53"/>
      <c r="F171" s="54"/>
      <c r="G171" s="45"/>
    </row>
    <row r="172" spans="1:7">
      <c r="A172" s="71"/>
      <c r="B172" s="43"/>
      <c r="C172" s="51"/>
      <c r="D172" s="44"/>
      <c r="E172" s="53"/>
      <c r="F172" s="54"/>
      <c r="G172" s="45"/>
    </row>
    <row r="173" spans="1:7">
      <c r="A173" s="71"/>
      <c r="B173" s="43"/>
      <c r="C173" s="51"/>
      <c r="D173" s="44"/>
      <c r="E173" s="53"/>
      <c r="F173" s="54"/>
      <c r="G173" s="45"/>
    </row>
    <row r="174" spans="1:7">
      <c r="A174" s="71"/>
      <c r="B174" s="43"/>
      <c r="C174" s="51"/>
      <c r="D174" s="44"/>
      <c r="E174" s="53"/>
      <c r="F174" s="54"/>
      <c r="G174" s="45"/>
    </row>
    <row r="175" spans="1:7">
      <c r="A175" s="71"/>
      <c r="B175" s="43"/>
      <c r="C175" s="51"/>
      <c r="D175" s="44"/>
      <c r="E175" s="53"/>
      <c r="F175" s="54"/>
      <c r="G175" s="45"/>
    </row>
    <row r="176" spans="1:7">
      <c r="A176" s="71"/>
      <c r="B176" s="43"/>
      <c r="C176" s="51"/>
      <c r="D176" s="44"/>
      <c r="E176" s="53"/>
      <c r="F176" s="54"/>
      <c r="G176" s="45"/>
    </row>
    <row r="177" spans="1:7">
      <c r="A177" s="71"/>
      <c r="B177" s="43"/>
      <c r="C177" s="51"/>
      <c r="D177" s="44"/>
      <c r="E177" s="53"/>
      <c r="F177" s="54"/>
      <c r="G177" s="45"/>
    </row>
    <row r="178" ht="15" customHeight="1" spans="1:7">
      <c r="A178" s="71"/>
      <c r="B178" s="43"/>
      <c r="C178" s="51"/>
      <c r="D178" s="44"/>
      <c r="E178" s="53"/>
      <c r="F178" s="54"/>
      <c r="G178" s="45"/>
    </row>
    <row r="179" ht="24" customHeight="1" spans="1:7">
      <c r="A179" s="71"/>
      <c r="B179" s="43"/>
      <c r="C179" s="79"/>
      <c r="D179" s="44"/>
      <c r="E179" s="53"/>
      <c r="F179" s="54"/>
      <c r="G179" s="49"/>
    </row>
    <row r="180" ht="33" customHeight="1" spans="1:7">
      <c r="A180" s="71">
        <v>29</v>
      </c>
      <c r="B180" s="38" t="s">
        <v>72</v>
      </c>
      <c r="C180" s="47" t="s">
        <v>73</v>
      </c>
      <c r="D180" s="31" t="s">
        <v>14</v>
      </c>
      <c r="E180" s="53">
        <v>4</v>
      </c>
      <c r="F180" s="54">
        <v>1000</v>
      </c>
      <c r="G180" s="42">
        <f>E180*F180</f>
        <v>4000</v>
      </c>
    </row>
    <row r="181" ht="70" customHeight="1" spans="1:7">
      <c r="A181" s="98"/>
      <c r="B181" s="43"/>
      <c r="C181" s="48" t="s">
        <v>74</v>
      </c>
      <c r="D181" s="44"/>
      <c r="E181" s="99"/>
      <c r="F181" s="100"/>
      <c r="G181" s="49"/>
    </row>
    <row r="182" ht="45" customHeight="1" spans="1:7">
      <c r="A182" s="16" t="s">
        <v>75</v>
      </c>
      <c r="B182" s="17"/>
      <c r="C182" s="101"/>
      <c r="D182" s="44"/>
      <c r="E182" s="53"/>
      <c r="F182" s="54"/>
      <c r="G182" s="102">
        <f>SUM(G4:G181)</f>
        <v>290000</v>
      </c>
    </row>
    <row r="183" spans="1:7">
      <c r="A183" s="23"/>
      <c r="B183" s="24"/>
      <c r="C183" s="25"/>
      <c r="D183" s="23"/>
      <c r="E183" s="26"/>
      <c r="F183" s="27"/>
      <c r="G183" s="28"/>
    </row>
    <row r="184" spans="1:7">
      <c r="A184" s="23"/>
      <c r="B184" s="24"/>
      <c r="C184" s="25"/>
      <c r="D184" s="23"/>
      <c r="E184" s="26"/>
      <c r="F184" s="27"/>
      <c r="G184" s="28"/>
    </row>
    <row r="185" spans="1:7">
      <c r="A185" s="23"/>
      <c r="B185" s="24"/>
      <c r="C185" s="25"/>
      <c r="D185" s="23"/>
      <c r="E185" s="26"/>
      <c r="F185" s="27"/>
      <c r="G185" s="28"/>
    </row>
    <row r="186" spans="1:7">
      <c r="A186" s="23"/>
      <c r="B186" s="24"/>
      <c r="C186" s="25"/>
      <c r="D186" s="23"/>
      <c r="E186" s="26"/>
      <c r="F186" s="27"/>
      <c r="G186" s="28"/>
    </row>
    <row r="187" spans="1:7">
      <c r="A187" s="23"/>
      <c r="B187" s="24"/>
      <c r="C187" s="25"/>
      <c r="D187" s="23"/>
      <c r="E187" s="26"/>
      <c r="F187" s="27"/>
      <c r="G187" s="28"/>
    </row>
    <row r="188" spans="1:7">
      <c r="A188" s="23"/>
      <c r="B188" s="24"/>
      <c r="C188" s="25"/>
      <c r="D188" s="23"/>
      <c r="E188" s="26"/>
      <c r="F188" s="27"/>
      <c r="G188" s="28"/>
    </row>
    <row r="189" spans="1:7">
      <c r="A189" s="23"/>
      <c r="B189" s="24"/>
      <c r="C189" s="25"/>
      <c r="D189" s="23"/>
      <c r="E189" s="26"/>
      <c r="F189" s="27"/>
      <c r="G189" s="28"/>
    </row>
    <row r="190" spans="1:7">
      <c r="A190" s="23"/>
      <c r="B190" s="24"/>
      <c r="C190" s="25"/>
      <c r="D190" s="23"/>
      <c r="E190" s="26"/>
      <c r="F190" s="27"/>
      <c r="G190" s="28"/>
    </row>
    <row r="191" spans="1:7">
      <c r="A191" s="23"/>
      <c r="B191" s="24"/>
      <c r="C191" s="25"/>
      <c r="D191" s="23"/>
      <c r="E191" s="26"/>
      <c r="F191" s="27"/>
      <c r="G191" s="28"/>
    </row>
    <row r="192" spans="1:7">
      <c r="A192" s="23"/>
      <c r="B192" s="24"/>
      <c r="C192" s="25"/>
      <c r="D192" s="23"/>
      <c r="E192" s="26"/>
      <c r="F192" s="27"/>
      <c r="G192" s="28"/>
    </row>
    <row r="193" spans="1:7">
      <c r="A193" s="23"/>
      <c r="B193" s="24"/>
      <c r="C193" s="25"/>
      <c r="D193" s="23"/>
      <c r="E193" s="26"/>
      <c r="F193" s="27"/>
      <c r="G193" s="29"/>
    </row>
  </sheetData>
  <mergeCells count="152">
    <mergeCell ref="A1:G1"/>
    <mergeCell ref="A2:G2"/>
    <mergeCell ref="A182:B182"/>
    <mergeCell ref="A11:A17"/>
    <mergeCell ref="A18:A25"/>
    <mergeCell ref="A26:A32"/>
    <mergeCell ref="A33:A39"/>
    <mergeCell ref="A40:A42"/>
    <mergeCell ref="A43:A45"/>
    <mergeCell ref="A46:A49"/>
    <mergeCell ref="A50:A53"/>
    <mergeCell ref="A54:A56"/>
    <mergeCell ref="A57:A59"/>
    <mergeCell ref="A60:A63"/>
    <mergeCell ref="A64:A67"/>
    <mergeCell ref="A68:A79"/>
    <mergeCell ref="A80:A93"/>
    <mergeCell ref="A94:A101"/>
    <mergeCell ref="A102:A116"/>
    <mergeCell ref="A117:A127"/>
    <mergeCell ref="A128:A139"/>
    <mergeCell ref="A140:A154"/>
    <mergeCell ref="A155:A168"/>
    <mergeCell ref="A169:A179"/>
    <mergeCell ref="A180:A181"/>
    <mergeCell ref="B11:B17"/>
    <mergeCell ref="B18:B25"/>
    <mergeCell ref="B26:B32"/>
    <mergeCell ref="B33:B39"/>
    <mergeCell ref="B40:B42"/>
    <mergeCell ref="B43:B45"/>
    <mergeCell ref="B46:B49"/>
    <mergeCell ref="B50:B53"/>
    <mergeCell ref="B54:B56"/>
    <mergeCell ref="B57:B59"/>
    <mergeCell ref="B60:B63"/>
    <mergeCell ref="B64:B67"/>
    <mergeCell ref="B68:B79"/>
    <mergeCell ref="B80:B93"/>
    <mergeCell ref="B94:B101"/>
    <mergeCell ref="B102:B116"/>
    <mergeCell ref="B117:B127"/>
    <mergeCell ref="B128:B139"/>
    <mergeCell ref="B140:B154"/>
    <mergeCell ref="B155:B168"/>
    <mergeCell ref="B169:B179"/>
    <mergeCell ref="B180:B181"/>
    <mergeCell ref="C40:C42"/>
    <mergeCell ref="C43:C45"/>
    <mergeCell ref="C46:C49"/>
    <mergeCell ref="C50:C53"/>
    <mergeCell ref="C54:C56"/>
    <mergeCell ref="C57:C59"/>
    <mergeCell ref="C60:C63"/>
    <mergeCell ref="C64:C67"/>
    <mergeCell ref="C68:C79"/>
    <mergeCell ref="C80:C93"/>
    <mergeCell ref="C94:C101"/>
    <mergeCell ref="C102:C116"/>
    <mergeCell ref="C117:C127"/>
    <mergeCell ref="C128:C139"/>
    <mergeCell ref="C140:C154"/>
    <mergeCell ref="C155:C168"/>
    <mergeCell ref="C169:C179"/>
    <mergeCell ref="D11:D17"/>
    <mergeCell ref="D18:D25"/>
    <mergeCell ref="D26:D32"/>
    <mergeCell ref="D33:D39"/>
    <mergeCell ref="D40:D42"/>
    <mergeCell ref="D43:D45"/>
    <mergeCell ref="D46:D49"/>
    <mergeCell ref="D50:D53"/>
    <mergeCell ref="D54:D56"/>
    <mergeCell ref="D57:D59"/>
    <mergeCell ref="D60:D63"/>
    <mergeCell ref="D64:D67"/>
    <mergeCell ref="D68:D79"/>
    <mergeCell ref="D80:D93"/>
    <mergeCell ref="D94:D101"/>
    <mergeCell ref="D102:D116"/>
    <mergeCell ref="D117:D127"/>
    <mergeCell ref="D128:D139"/>
    <mergeCell ref="D140:D154"/>
    <mergeCell ref="D155:D168"/>
    <mergeCell ref="D169:D179"/>
    <mergeCell ref="D180:D181"/>
    <mergeCell ref="E11:E17"/>
    <mergeCell ref="E18:E25"/>
    <mergeCell ref="E26:E32"/>
    <mergeCell ref="E33:E39"/>
    <mergeCell ref="E40:E42"/>
    <mergeCell ref="E43:E45"/>
    <mergeCell ref="E46:E49"/>
    <mergeCell ref="E50:E53"/>
    <mergeCell ref="E54:E56"/>
    <mergeCell ref="E57:E59"/>
    <mergeCell ref="E60:E63"/>
    <mergeCell ref="E64:E67"/>
    <mergeCell ref="E68:E79"/>
    <mergeCell ref="E80:E93"/>
    <mergeCell ref="E94:E101"/>
    <mergeCell ref="E102:E116"/>
    <mergeCell ref="E117:E127"/>
    <mergeCell ref="E128:E139"/>
    <mergeCell ref="E140:E154"/>
    <mergeCell ref="E155:E168"/>
    <mergeCell ref="E169:E179"/>
    <mergeCell ref="E180:E181"/>
    <mergeCell ref="F11:F17"/>
    <mergeCell ref="F18:F25"/>
    <mergeCell ref="F26:F32"/>
    <mergeCell ref="F33:F39"/>
    <mergeCell ref="F40:F42"/>
    <mergeCell ref="F43:F45"/>
    <mergeCell ref="F46:F49"/>
    <mergeCell ref="F50:F53"/>
    <mergeCell ref="F54:F56"/>
    <mergeCell ref="F57:F59"/>
    <mergeCell ref="F60:F63"/>
    <mergeCell ref="F64:F67"/>
    <mergeCell ref="F68:F79"/>
    <mergeCell ref="F80:F93"/>
    <mergeCell ref="F94:F101"/>
    <mergeCell ref="F102:F116"/>
    <mergeCell ref="F117:F127"/>
    <mergeCell ref="F128:F139"/>
    <mergeCell ref="F140:F154"/>
    <mergeCell ref="F155:F168"/>
    <mergeCell ref="F169:F179"/>
    <mergeCell ref="F180:F181"/>
    <mergeCell ref="G11:G17"/>
    <mergeCell ref="G18:G25"/>
    <mergeCell ref="G26:G32"/>
    <mergeCell ref="G33:G39"/>
    <mergeCell ref="G40:G42"/>
    <mergeCell ref="G43:G45"/>
    <mergeCell ref="G46:G49"/>
    <mergeCell ref="G50:G53"/>
    <mergeCell ref="G54:G56"/>
    <mergeCell ref="G57:G59"/>
    <mergeCell ref="G60:G63"/>
    <mergeCell ref="G64:G67"/>
    <mergeCell ref="G68:G79"/>
    <mergeCell ref="G80:G93"/>
    <mergeCell ref="G94:G101"/>
    <mergeCell ref="G102:G116"/>
    <mergeCell ref="G117:G127"/>
    <mergeCell ref="G128:G139"/>
    <mergeCell ref="G140:G154"/>
    <mergeCell ref="G155:G168"/>
    <mergeCell ref="G169:G179"/>
    <mergeCell ref="G180:G181"/>
  </mergeCells>
  <printOptions horizontalCentered="1"/>
  <pageMargins left="0.590277777777778" right="0.590277777777778" top="0.590277777777778" bottom="0.590277777777778" header="0.5" footer="0.5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opLeftCell="A4" workbookViewId="0">
      <selection activeCell="C3" sqref="C3"/>
    </sheetView>
  </sheetViews>
  <sheetFormatPr defaultColWidth="9" defaultRowHeight="13.5" outlineLevelCol="6"/>
  <cols>
    <col min="1" max="1" width="4.875" style="1" customWidth="1"/>
    <col min="2" max="2" width="12.75" style="2" customWidth="1"/>
    <col min="3" max="3" width="37.5" style="3" customWidth="1"/>
    <col min="4" max="4" width="6.75" style="1" customWidth="1"/>
    <col min="5" max="5" width="7.25" style="2" customWidth="1"/>
    <col min="6" max="6" width="9" style="1"/>
    <col min="7" max="7" width="10.75" style="4" customWidth="1"/>
    <col min="8" max="16384" width="9" style="1"/>
  </cols>
  <sheetData>
    <row r="1" ht="35" customHeight="1" spans="1:7">
      <c r="A1" s="5" t="s">
        <v>76</v>
      </c>
      <c r="B1" s="6"/>
      <c r="C1" s="6"/>
      <c r="D1" s="6"/>
      <c r="E1" s="6"/>
      <c r="F1" s="6"/>
      <c r="G1" s="6"/>
    </row>
    <row r="2" ht="50" customHeight="1" spans="1:7">
      <c r="A2" s="7" t="s">
        <v>1</v>
      </c>
      <c r="B2" s="7"/>
      <c r="C2" s="7"/>
      <c r="D2" s="7"/>
      <c r="E2" s="7"/>
      <c r="F2" s="7"/>
      <c r="G2" s="7"/>
    </row>
    <row r="3" ht="24.75" customHeight="1" spans="1:7">
      <c r="A3" s="8" t="s">
        <v>2</v>
      </c>
      <c r="B3" s="9" t="s">
        <v>3</v>
      </c>
      <c r="C3" s="10" t="s">
        <v>4</v>
      </c>
      <c r="D3" s="8" t="s">
        <v>5</v>
      </c>
      <c r="E3" s="9" t="s">
        <v>6</v>
      </c>
      <c r="F3" s="8" t="s">
        <v>7</v>
      </c>
      <c r="G3" s="11" t="s">
        <v>8</v>
      </c>
    </row>
    <row r="4" ht="139" customHeight="1" spans="1:7">
      <c r="A4" s="12">
        <v>1</v>
      </c>
      <c r="B4" s="13" t="s">
        <v>77</v>
      </c>
      <c r="C4" s="14" t="s">
        <v>78</v>
      </c>
      <c r="D4" s="13" t="s">
        <v>14</v>
      </c>
      <c r="E4" s="13">
        <v>6</v>
      </c>
      <c r="F4" s="15">
        <v>20000</v>
      </c>
      <c r="G4" s="13">
        <v>120000</v>
      </c>
    </row>
    <row r="5" ht="408" customHeight="1" spans="1:7">
      <c r="A5" s="12">
        <v>2</v>
      </c>
      <c r="B5" s="13" t="s">
        <v>79</v>
      </c>
      <c r="C5" s="30" t="s">
        <v>80</v>
      </c>
      <c r="D5" s="13" t="s">
        <v>81</v>
      </c>
      <c r="E5" s="13">
        <v>18</v>
      </c>
      <c r="F5" s="15">
        <v>5000</v>
      </c>
      <c r="G5" s="13">
        <v>90000</v>
      </c>
    </row>
    <row r="6" ht="27" customHeight="1" spans="1:7">
      <c r="A6" s="16" t="s">
        <v>75</v>
      </c>
      <c r="B6" s="17"/>
      <c r="C6" s="18"/>
      <c r="D6" s="19"/>
      <c r="E6" s="20"/>
      <c r="F6" s="21"/>
      <c r="G6" s="22">
        <f>SUM(G4:G5)</f>
        <v>210000</v>
      </c>
    </row>
    <row r="7" spans="1:7">
      <c r="A7" s="23"/>
      <c r="B7" s="24"/>
      <c r="C7" s="25"/>
      <c r="D7" s="23"/>
      <c r="E7" s="26"/>
      <c r="F7" s="27"/>
      <c r="G7" s="28"/>
    </row>
    <row r="8" spans="1:7">
      <c r="A8" s="23"/>
      <c r="B8" s="24"/>
      <c r="C8" s="25"/>
      <c r="D8" s="23"/>
      <c r="E8" s="26"/>
      <c r="F8" s="27"/>
      <c r="G8" s="28"/>
    </row>
    <row r="9" spans="1:7">
      <c r="A9" s="23"/>
      <c r="B9" s="24"/>
      <c r="C9" s="25"/>
      <c r="D9" s="23"/>
      <c r="E9" s="26"/>
      <c r="F9" s="27"/>
      <c r="G9" s="28"/>
    </row>
    <row r="10" spans="1:7">
      <c r="A10" s="23"/>
      <c r="B10" s="24"/>
      <c r="C10" s="25"/>
      <c r="D10" s="23"/>
      <c r="E10" s="26"/>
      <c r="F10" s="27"/>
      <c r="G10" s="28"/>
    </row>
    <row r="11" spans="1:7">
      <c r="A11" s="23"/>
      <c r="B11" s="24"/>
      <c r="C11" s="25"/>
      <c r="D11" s="23"/>
      <c r="E11" s="26"/>
      <c r="F11" s="27"/>
      <c r="G11" s="28"/>
    </row>
    <row r="12" spans="1:7">
      <c r="A12" s="23"/>
      <c r="B12" s="24"/>
      <c r="C12" s="25"/>
      <c r="D12" s="23"/>
      <c r="E12" s="26"/>
      <c r="F12" s="27"/>
      <c r="G12" s="28"/>
    </row>
    <row r="13" spans="1:7">
      <c r="A13" s="23"/>
      <c r="B13" s="24"/>
      <c r="C13" s="25"/>
      <c r="D13" s="23"/>
      <c r="E13" s="26"/>
      <c r="F13" s="27"/>
      <c r="G13" s="28"/>
    </row>
    <row r="14" spans="1:7">
      <c r="A14" s="23"/>
      <c r="B14" s="24"/>
      <c r="C14" s="25"/>
      <c r="D14" s="23"/>
      <c r="E14" s="26"/>
      <c r="F14" s="27"/>
      <c r="G14" s="29"/>
    </row>
  </sheetData>
  <mergeCells count="3">
    <mergeCell ref="A1:G1"/>
    <mergeCell ref="A2:G2"/>
    <mergeCell ref="A6:B6"/>
  </mergeCells>
  <printOptions horizontalCentered="1"/>
  <pageMargins left="0.590277777777778" right="0.590277777777778" top="0.590277777777778" bottom="0.59027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opLeftCell="A4" workbookViewId="0">
      <selection activeCell="I5" sqref="I5"/>
    </sheetView>
  </sheetViews>
  <sheetFormatPr defaultColWidth="9" defaultRowHeight="13.5" outlineLevelCol="6"/>
  <cols>
    <col min="1" max="1" width="4.875" style="1" customWidth="1"/>
    <col min="2" max="2" width="12.75" style="2" customWidth="1"/>
    <col min="3" max="3" width="37.5" style="3" customWidth="1"/>
    <col min="4" max="4" width="6.75" style="1" customWidth="1"/>
    <col min="5" max="5" width="7.25" style="2" customWidth="1"/>
    <col min="6" max="6" width="9" style="1"/>
    <col min="7" max="7" width="10.75" style="4" customWidth="1"/>
    <col min="8" max="16384" width="9" style="1"/>
  </cols>
  <sheetData>
    <row r="1" ht="35" customHeight="1" spans="1:7">
      <c r="A1" s="5" t="s">
        <v>82</v>
      </c>
      <c r="B1" s="6"/>
      <c r="C1" s="6"/>
      <c r="D1" s="6"/>
      <c r="E1" s="6"/>
      <c r="F1" s="6"/>
      <c r="G1" s="6"/>
    </row>
    <row r="2" ht="67" customHeight="1" spans="1:7">
      <c r="A2" s="7" t="s">
        <v>1</v>
      </c>
      <c r="B2" s="7"/>
      <c r="C2" s="7"/>
      <c r="D2" s="7"/>
      <c r="E2" s="7"/>
      <c r="F2" s="7"/>
      <c r="G2" s="7"/>
    </row>
    <row r="3" ht="24.75" customHeight="1" spans="1:7">
      <c r="A3" s="8" t="s">
        <v>2</v>
      </c>
      <c r="B3" s="9" t="s">
        <v>3</v>
      </c>
      <c r="C3" s="10" t="s">
        <v>4</v>
      </c>
      <c r="D3" s="8" t="s">
        <v>5</v>
      </c>
      <c r="E3" s="9" t="s">
        <v>6</v>
      </c>
      <c r="F3" s="8" t="s">
        <v>7</v>
      </c>
      <c r="G3" s="11" t="s">
        <v>8</v>
      </c>
    </row>
    <row r="4" ht="408" customHeight="1" spans="1:7">
      <c r="A4" s="12">
        <v>1</v>
      </c>
      <c r="B4" s="13" t="s">
        <v>83</v>
      </c>
      <c r="C4" s="14" t="s">
        <v>84</v>
      </c>
      <c r="D4" s="13" t="s">
        <v>14</v>
      </c>
      <c r="E4" s="13">
        <v>6</v>
      </c>
      <c r="F4" s="15">
        <v>20000</v>
      </c>
      <c r="G4" s="13">
        <v>120000</v>
      </c>
    </row>
    <row r="5" ht="67" customHeight="1" spans="1:7">
      <c r="A5" s="16" t="s">
        <v>75</v>
      </c>
      <c r="B5" s="17"/>
      <c r="C5" s="18"/>
      <c r="D5" s="19"/>
      <c r="E5" s="20"/>
      <c r="F5" s="21"/>
      <c r="G5" s="22">
        <f>SUM(G4:G4)</f>
        <v>120000</v>
      </c>
    </row>
    <row r="6" spans="1:7">
      <c r="A6" s="23"/>
      <c r="B6" s="24"/>
      <c r="C6" s="25"/>
      <c r="D6" s="23"/>
      <c r="E6" s="26"/>
      <c r="F6" s="27"/>
      <c r="G6" s="28"/>
    </row>
    <row r="7" spans="1:7">
      <c r="A7" s="23"/>
      <c r="B7" s="24"/>
      <c r="C7" s="25"/>
      <c r="D7" s="23"/>
      <c r="E7" s="26"/>
      <c r="F7" s="27"/>
      <c r="G7" s="28"/>
    </row>
    <row r="8" spans="1:7">
      <c r="A8" s="23"/>
      <c r="B8" s="24"/>
      <c r="C8" s="25"/>
      <c r="D8" s="23"/>
      <c r="E8" s="26"/>
      <c r="F8" s="27"/>
      <c r="G8" s="28"/>
    </row>
    <row r="9" spans="1:7">
      <c r="A9" s="23"/>
      <c r="B9" s="24"/>
      <c r="C9" s="25"/>
      <c r="D9" s="23"/>
      <c r="E9" s="26"/>
      <c r="F9" s="27"/>
      <c r="G9" s="28"/>
    </row>
    <row r="10" spans="1:7">
      <c r="A10" s="23"/>
      <c r="B10" s="24"/>
      <c r="C10" s="25"/>
      <c r="D10" s="23"/>
      <c r="E10" s="26"/>
      <c r="F10" s="27"/>
      <c r="G10" s="28"/>
    </row>
    <row r="11" spans="1:7">
      <c r="A11" s="23"/>
      <c r="B11" s="24"/>
      <c r="C11" s="25"/>
      <c r="D11" s="23"/>
      <c r="E11" s="26"/>
      <c r="F11" s="27"/>
      <c r="G11" s="28"/>
    </row>
    <row r="12" spans="1:7">
      <c r="A12" s="23"/>
      <c r="B12" s="24"/>
      <c r="C12" s="25"/>
      <c r="D12" s="23"/>
      <c r="E12" s="26"/>
      <c r="F12" s="27"/>
      <c r="G12" s="28"/>
    </row>
    <row r="13" spans="1:7">
      <c r="A13" s="23"/>
      <c r="B13" s="24"/>
      <c r="C13" s="25"/>
      <c r="D13" s="23"/>
      <c r="E13" s="26"/>
      <c r="F13" s="27"/>
      <c r="G13" s="29"/>
    </row>
  </sheetData>
  <mergeCells count="3">
    <mergeCell ref="A1:G1"/>
    <mergeCell ref="A2:G2"/>
    <mergeCell ref="A5:B5"/>
  </mergeCells>
  <printOptions horizontalCentered="1"/>
  <pageMargins left="0.590277777777778" right="0.590277777777778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29万玩具</vt:lpstr>
      <vt:lpstr>21万设备</vt:lpstr>
      <vt:lpstr>12万绘本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隆安县幼儿园</cp:lastModifiedBy>
  <dcterms:created xsi:type="dcterms:W3CDTF">2025-03-28T07:47:58Z</dcterms:created>
  <dcterms:modified xsi:type="dcterms:W3CDTF">2025-03-28T08:41:16Z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571EEF6A62994A2491C68C4D6CBAB9B1_11</vt:lpwstr>
  </property>
  <property fmtid="{D5CDD505-2E9C-101B-9397-08002B2CF9AE}" pid="3" name="KSOProductBuildVer">
    <vt:lpwstr>2052-12.1.0.20305</vt:lpwstr>
  </property>
</Properties>
</file>