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部门官网公示\2026\"/>
    </mc:Choice>
  </mc:AlternateContent>
  <xr:revisionPtr revIDLastSave="0" documentId="8_{1D73D8ED-A5EB-4FBE-AF70-0604D9AFD04E}" xr6:coauthVersionLast="36" xr6:coauthVersionMax="36" xr10:uidLastSave="{00000000-0000-0000-0000-000000000000}"/>
  <bookViews>
    <workbookView xWindow="0" yWindow="0" windowWidth="25440" windowHeight="12372" xr2:uid="{00000000-000D-0000-FFFF-FFFF00000000}"/>
  </bookViews>
  <sheets>
    <sheet name="2025询价" sheetId="4" r:id="rId1"/>
    <sheet name="Sheet1" sheetId="5" r:id="rId2"/>
  </sheets>
  <definedNames>
    <definedName name="_xlnm.Print_Titles" localSheetId="0">'2025询价'!$3:$3</definedName>
  </definedNames>
  <calcPr calcId="179021"/>
</workbook>
</file>

<file path=xl/calcChain.xml><?xml version="1.0" encoding="utf-8"?>
<calcChain xmlns="http://schemas.openxmlformats.org/spreadsheetml/2006/main">
  <c r="H36" i="5" l="1"/>
  <c r="F36" i="5"/>
  <c r="B36" i="5"/>
  <c r="D33" i="5"/>
  <c r="J31" i="5"/>
  <c r="L28" i="5"/>
</calcChain>
</file>

<file path=xl/sharedStrings.xml><?xml version="1.0" encoding="utf-8"?>
<sst xmlns="http://schemas.openxmlformats.org/spreadsheetml/2006/main" count="41" uniqueCount="41">
  <si>
    <t>序号</t>
  </si>
  <si>
    <t>拟定供应商名称</t>
  </si>
  <si>
    <t>拟定供应商地址</t>
  </si>
  <si>
    <t>拟定供应商联系人及电话</t>
  </si>
  <si>
    <t>同方知网数字出版技术股份有限公司</t>
  </si>
  <si>
    <t>北京市海淀区西小口路66号中关村东升科技园B-2号楼二层B201-B203、B205-B210室(东升地区)</t>
  </si>
  <si>
    <t>邓丽君 15678860850</t>
  </si>
  <si>
    <t>重庆维普智图数据科技有限公司</t>
  </si>
  <si>
    <t>重庆市渝北区洪湖西路18号3幢附2号</t>
  </si>
  <si>
    <t>柯毅前18580438056</t>
  </si>
  <si>
    <t>广州南方万方数据有限公司</t>
  </si>
  <si>
    <t>广东省广州市天河区体育东路122号羊城国际商贸中心西塔1701-1704室</t>
  </si>
  <si>
    <t>罗凡颖13297719482</t>
  </si>
  <si>
    <t>广州万程信息科技有限公司</t>
  </si>
  <si>
    <t>广州市天河区黄埔大道西76号</t>
  </si>
  <si>
    <t>张永春18502077013</t>
  </si>
  <si>
    <t>北京中科进出口有限责任公司</t>
  </si>
  <si>
    <t>北京市东城区安定门外大街138号8层B座801</t>
  </si>
  <si>
    <t>张喆 18617356816</t>
  </si>
  <si>
    <t>广西超星信息技术有限公司</t>
  </si>
  <si>
    <r>
      <t>南宁市鲁班路</t>
    </r>
    <r>
      <rPr>
        <sz val="28"/>
        <color rgb="FF000000"/>
        <rFont val="Calibri"/>
        <family val="2"/>
      </rPr>
      <t>95</t>
    </r>
    <r>
      <rPr>
        <sz val="28"/>
        <color rgb="FF000000"/>
        <rFont val="宋体"/>
        <family val="3"/>
        <charset val="134"/>
        <scheme val="minor"/>
      </rPr>
      <t>号南宁禾田信息港</t>
    </r>
    <r>
      <rPr>
        <sz val="28"/>
        <color rgb="FF000000"/>
        <rFont val="Calibri"/>
        <family val="2"/>
      </rPr>
      <t>4</t>
    </r>
    <r>
      <rPr>
        <sz val="28"/>
        <color rgb="FF000000"/>
        <rFont val="宋体"/>
        <family val="3"/>
        <charset val="134"/>
        <scheme val="minor"/>
      </rPr>
      <t>号研发办公楼二十层</t>
    </r>
    <r>
      <rPr>
        <sz val="28"/>
        <color rgb="FF000000"/>
        <rFont val="Calibri"/>
        <family val="2"/>
      </rPr>
      <t>2001</t>
    </r>
    <r>
      <rPr>
        <sz val="28"/>
        <color rgb="FF000000"/>
        <rFont val="宋体"/>
        <family val="3"/>
        <charset val="134"/>
        <scheme val="minor"/>
      </rPr>
      <t>号房</t>
    </r>
  </si>
  <si>
    <t>吴小龙 15676077679</t>
  </si>
  <si>
    <t>南宁科图信息科技有限公司</t>
  </si>
  <si>
    <t>南宁市高新区创新路23号4号楼B座一楼103室7-27号</t>
  </si>
  <si>
    <t>魏宁 13978677234</t>
  </si>
  <si>
    <t>广西青蓝科技有限公司</t>
  </si>
  <si>
    <t>南宁市西乡塘区可林路9号金科天籁城1-606室</t>
  </si>
  <si>
    <t>金哈达13977161717</t>
  </si>
  <si>
    <t xml:space="preserve">广西中科软股信息技术有限公司  </t>
  </si>
  <si>
    <t>南宁市江南区福建路39号福建园站公交首末站及海鲜市场地块1号楼二十层2001号房。</t>
  </si>
  <si>
    <t>黄银英18501172211</t>
  </si>
  <si>
    <t>广州红霖信息科技有限公司</t>
  </si>
  <si>
    <t xml:space="preserve">广州市天河区五山路267号瑞华大厦北塔28F
</t>
  </si>
  <si>
    <t>陈永锋19195802193</t>
  </si>
  <si>
    <t>北京万博书香文化有限公司</t>
  </si>
  <si>
    <t xml:space="preserve">北京市房山区辰光东路16号院16号楼5层506  </t>
  </si>
  <si>
    <t>张顺尧18577798667</t>
  </si>
  <si>
    <t>总  计：</t>
  </si>
  <si>
    <t>本年度采购预案：拟采用单一来源招标采购。</t>
  </si>
  <si>
    <t xml:space="preserve">附件1：
                      </t>
    <phoneticPr fontId="10" type="noConversion"/>
  </si>
  <si>
    <t xml:space="preserve">  2026年度电子资源采购方案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</si>
</sst>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(* #,##0.00_);_(* \(#,##0.00\);_(* &quot;-&quot;??_);_(@_)"/>
    <numFmt numFmtId="177" formatCode="0_ "/>
    <numFmt numFmtId="178" formatCode="0;[Red]0"/>
  </numFmts>
  <fonts count="1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28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b/>
      <sz val="28"/>
      <name val="宋体"/>
      <family val="3"/>
      <charset val="134"/>
      <scheme val="minor"/>
    </font>
    <font>
      <sz val="28"/>
      <color rgb="FF000000"/>
      <name val="宋体"/>
      <family val="3"/>
      <charset val="134"/>
    </font>
    <font>
      <sz val="28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28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14548173467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43" fontId="15" fillId="0" borderId="0">
      <alignment vertical="center"/>
    </xf>
    <xf numFmtId="176" fontId="15" fillId="0" borderId="0">
      <alignment vertical="center"/>
    </xf>
  </cellStyleXfs>
  <cellXfs count="44">
    <xf numFmtId="0" fontId="0" fillId="0" borderId="0" xfId="0">
      <alignment vertical="center"/>
    </xf>
    <xf numFmtId="177" fontId="1" fillId="3" borderId="4" xfId="0" applyNumberFormat="1" applyFont="1" applyFill="1" applyBorder="1" applyAlignment="1">
      <alignment horizontal="right" vertical="center"/>
    </xf>
    <xf numFmtId="177" fontId="1" fillId="3" borderId="4" xfId="2" applyNumberFormat="1" applyFont="1" applyFill="1" applyBorder="1" applyAlignment="1">
      <alignment horizontal="right" vertical="center"/>
    </xf>
    <xf numFmtId="177" fontId="1" fillId="3" borderId="4" xfId="2" applyNumberFormat="1" applyFont="1" applyFill="1" applyBorder="1" applyAlignment="1">
      <alignment horizontal="right" vertical="center" wrapText="1"/>
    </xf>
    <xf numFmtId="177" fontId="2" fillId="0" borderId="4" xfId="2" applyNumberFormat="1" applyFont="1" applyBorder="1" applyAlignment="1">
      <alignment horizontal="right" vertical="center" wrapText="1"/>
    </xf>
    <xf numFmtId="178" fontId="3" fillId="0" borderId="4" xfId="0" applyNumberFormat="1" applyFont="1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3" borderId="1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7" fontId="1" fillId="3" borderId="3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1" xfId="2" applyNumberFormat="1" applyFont="1" applyBorder="1" applyAlignment="1">
      <alignment horizontal="center" vertical="center" wrapText="1"/>
    </xf>
  </cellXfs>
  <cellStyles count="6">
    <cellStyle name="Normal" xfId="1" xr:uid="{00000000-0005-0000-0000-000000000000}"/>
    <cellStyle name="常规" xfId="0" builtinId="0"/>
    <cellStyle name="常规 2" xfId="2" xr:uid="{00000000-0005-0000-0000-000002000000}"/>
    <cellStyle name="常规 2 2 2" xfId="3" xr:uid="{00000000-0005-0000-0000-000003000000}"/>
    <cellStyle name="千位分隔 2 5" xfId="4" xr:uid="{00000000-0005-0000-0000-000004000000}"/>
    <cellStyle name="千位分隔 5 2" xfId="5" xr:uid="{00000000-0005-0000-0000-000005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zoomScale="55" zoomScaleNormal="55" workbookViewId="0">
      <selection activeCell="G4" sqref="G4"/>
    </sheetView>
  </sheetViews>
  <sheetFormatPr defaultColWidth="9" defaultRowHeight="14.4" x14ac:dyDescent="0.25"/>
  <cols>
    <col min="1" max="1" width="19.109375" style="11" customWidth="1"/>
    <col min="2" max="2" width="79.33203125" style="12" customWidth="1"/>
    <col min="3" max="3" width="143.88671875" style="13" customWidth="1"/>
    <col min="4" max="4" width="76.44140625" style="14" customWidth="1"/>
    <col min="5" max="16384" width="9" style="15"/>
  </cols>
  <sheetData>
    <row r="1" spans="1:4" s="8" customFormat="1" ht="50.1" customHeight="1" x14ac:dyDescent="0.25">
      <c r="A1" s="16" t="s">
        <v>39</v>
      </c>
      <c r="B1" s="17"/>
      <c r="C1" s="17"/>
      <c r="D1" s="17"/>
    </row>
    <row r="2" spans="1:4" s="8" customFormat="1" ht="93.9" customHeight="1" x14ac:dyDescent="0.25">
      <c r="A2" s="29" t="s">
        <v>40</v>
      </c>
      <c r="B2" s="29"/>
      <c r="C2" s="29"/>
      <c r="D2" s="29"/>
    </row>
    <row r="3" spans="1:4" s="9" customFormat="1" ht="80.099999999999994" customHeight="1" x14ac:dyDescent="0.25">
      <c r="A3" s="18" t="s">
        <v>0</v>
      </c>
      <c r="B3" s="18" t="s">
        <v>1</v>
      </c>
      <c r="C3" s="19" t="s">
        <v>2</v>
      </c>
      <c r="D3" s="19" t="s">
        <v>3</v>
      </c>
    </row>
    <row r="4" spans="1:4" s="9" customFormat="1" ht="80.099999999999994" customHeight="1" x14ac:dyDescent="0.25">
      <c r="A4" s="20">
        <v>1</v>
      </c>
      <c r="B4" s="21" t="s">
        <v>4</v>
      </c>
      <c r="C4" s="22" t="s">
        <v>5</v>
      </c>
      <c r="D4" s="23" t="s">
        <v>6</v>
      </c>
    </row>
    <row r="5" spans="1:4" s="9" customFormat="1" ht="80.099999999999994" customHeight="1" x14ac:dyDescent="0.25">
      <c r="A5" s="20">
        <v>2</v>
      </c>
      <c r="B5" s="21" t="s">
        <v>7</v>
      </c>
      <c r="C5" s="22" t="s">
        <v>8</v>
      </c>
      <c r="D5" s="23" t="s">
        <v>9</v>
      </c>
    </row>
    <row r="6" spans="1:4" s="9" customFormat="1" ht="80.099999999999994" customHeight="1" x14ac:dyDescent="0.25">
      <c r="A6" s="20">
        <v>3</v>
      </c>
      <c r="B6" s="21" t="s">
        <v>10</v>
      </c>
      <c r="C6" s="22" t="s">
        <v>11</v>
      </c>
      <c r="D6" s="23" t="s">
        <v>12</v>
      </c>
    </row>
    <row r="7" spans="1:4" s="9" customFormat="1" ht="80.099999999999994" customHeight="1" x14ac:dyDescent="0.25">
      <c r="A7" s="20">
        <v>4</v>
      </c>
      <c r="B7" s="21" t="s">
        <v>13</v>
      </c>
      <c r="C7" s="22" t="s">
        <v>14</v>
      </c>
      <c r="D7" s="23" t="s">
        <v>15</v>
      </c>
    </row>
    <row r="8" spans="1:4" s="9" customFormat="1" ht="80.099999999999994" customHeight="1" x14ac:dyDescent="0.25">
      <c r="A8" s="20">
        <v>5</v>
      </c>
      <c r="B8" s="24" t="s">
        <v>16</v>
      </c>
      <c r="C8" s="25" t="s">
        <v>17</v>
      </c>
      <c r="D8" s="26" t="s">
        <v>18</v>
      </c>
    </row>
    <row r="9" spans="1:4" s="9" customFormat="1" ht="80.099999999999994" customHeight="1" x14ac:dyDescent="0.25">
      <c r="A9" s="20">
        <v>6</v>
      </c>
      <c r="B9" s="21" t="s">
        <v>19</v>
      </c>
      <c r="C9" s="27" t="s">
        <v>20</v>
      </c>
      <c r="D9" s="23" t="s">
        <v>21</v>
      </c>
    </row>
    <row r="10" spans="1:4" s="9" customFormat="1" ht="80.099999999999994" customHeight="1" x14ac:dyDescent="0.25">
      <c r="A10" s="20">
        <v>7</v>
      </c>
      <c r="B10" s="21" t="s">
        <v>22</v>
      </c>
      <c r="C10" s="25" t="s">
        <v>23</v>
      </c>
      <c r="D10" s="23" t="s">
        <v>24</v>
      </c>
    </row>
    <row r="11" spans="1:4" s="9" customFormat="1" ht="80.099999999999994" customHeight="1" x14ac:dyDescent="0.25">
      <c r="A11" s="20">
        <v>8</v>
      </c>
      <c r="B11" s="24" t="s">
        <v>25</v>
      </c>
      <c r="C11" s="25" t="s">
        <v>26</v>
      </c>
      <c r="D11" s="26" t="s">
        <v>27</v>
      </c>
    </row>
    <row r="12" spans="1:4" s="9" customFormat="1" ht="80.099999999999994" customHeight="1" x14ac:dyDescent="0.25">
      <c r="A12" s="20">
        <v>9</v>
      </c>
      <c r="B12" s="24" t="s">
        <v>28</v>
      </c>
      <c r="C12" s="25" t="s">
        <v>29</v>
      </c>
      <c r="D12" s="26" t="s">
        <v>30</v>
      </c>
    </row>
    <row r="13" spans="1:4" s="9" customFormat="1" ht="80.099999999999994" customHeight="1" x14ac:dyDescent="0.25">
      <c r="A13" s="20">
        <v>10</v>
      </c>
      <c r="B13" s="21" t="s">
        <v>31</v>
      </c>
      <c r="C13" s="22" t="s">
        <v>32</v>
      </c>
      <c r="D13" s="26" t="s">
        <v>33</v>
      </c>
    </row>
    <row r="14" spans="1:4" s="9" customFormat="1" ht="80.099999999999994" customHeight="1" x14ac:dyDescent="0.25">
      <c r="A14" s="20">
        <v>11</v>
      </c>
      <c r="B14" s="21" t="s">
        <v>34</v>
      </c>
      <c r="C14" s="22" t="s">
        <v>35</v>
      </c>
      <c r="D14" s="23" t="s">
        <v>36</v>
      </c>
    </row>
    <row r="15" spans="1:4" s="10" customFormat="1" ht="80.099999999999994" customHeight="1" x14ac:dyDescent="0.25">
      <c r="A15" s="28" t="s">
        <v>37</v>
      </c>
    </row>
    <row r="16" spans="1:4" s="9" customFormat="1" ht="80.099999999999994" customHeight="1" x14ac:dyDescent="0.25">
      <c r="A16" s="30" t="s">
        <v>38</v>
      </c>
      <c r="B16" s="30"/>
      <c r="C16" s="30"/>
      <c r="D16" s="30"/>
    </row>
  </sheetData>
  <sheetProtection formatCells="0" formatColumns="0" formatRows="0" insertColumns="0" insertRows="0" insertHyperlinks="0" deleteColumns="0" deleteRows="0" sort="0" autoFilter="0" pivotTables="0"/>
  <mergeCells count="2">
    <mergeCell ref="A2:D2"/>
    <mergeCell ref="A16:D16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7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6"/>
  <sheetViews>
    <sheetView workbookViewId="0">
      <selection activeCell="O37" sqref="O37"/>
    </sheetView>
  </sheetViews>
  <sheetFormatPr defaultColWidth="9" defaultRowHeight="14.4" x14ac:dyDescent="0.25"/>
  <cols>
    <col min="6" max="6" width="9.21875"/>
    <col min="8" max="8" width="9.21875"/>
  </cols>
  <sheetData>
    <row r="1" spans="2:12" x14ac:dyDescent="0.25">
      <c r="B1" s="31">
        <v>813437</v>
      </c>
      <c r="D1" s="31">
        <v>813437</v>
      </c>
      <c r="F1" s="31">
        <v>750000</v>
      </c>
      <c r="H1" s="31">
        <v>750000</v>
      </c>
      <c r="J1" s="31">
        <v>695000</v>
      </c>
      <c r="L1" s="31">
        <v>695000</v>
      </c>
    </row>
    <row r="2" spans="2:12" x14ac:dyDescent="0.25">
      <c r="B2" s="32"/>
      <c r="D2" s="32"/>
      <c r="F2" s="32"/>
      <c r="H2" s="32"/>
      <c r="J2" s="32"/>
      <c r="L2" s="32"/>
    </row>
    <row r="3" spans="2:12" x14ac:dyDescent="0.25">
      <c r="B3" s="32"/>
      <c r="D3" s="32"/>
      <c r="F3" s="32"/>
      <c r="H3" s="32"/>
      <c r="J3" s="32"/>
      <c r="L3" s="32"/>
    </row>
    <row r="4" spans="2:12" x14ac:dyDescent="0.25">
      <c r="B4" s="32"/>
      <c r="D4" s="32"/>
      <c r="F4" s="32"/>
      <c r="H4" s="32"/>
      <c r="J4" s="32"/>
      <c r="L4" s="32"/>
    </row>
    <row r="5" spans="2:12" x14ac:dyDescent="0.25">
      <c r="B5" s="32"/>
      <c r="D5" s="32"/>
      <c r="F5" s="32"/>
      <c r="H5" s="32"/>
      <c r="J5" s="32"/>
      <c r="L5" s="32"/>
    </row>
    <row r="6" spans="2:12" x14ac:dyDescent="0.25">
      <c r="B6" s="32"/>
      <c r="D6" s="32"/>
      <c r="F6" s="32"/>
      <c r="H6" s="32"/>
      <c r="J6" s="32"/>
      <c r="L6" s="32"/>
    </row>
    <row r="7" spans="2:12" x14ac:dyDescent="0.25">
      <c r="B7" s="32"/>
      <c r="D7" s="32"/>
      <c r="F7" s="32"/>
      <c r="H7" s="32"/>
      <c r="J7" s="32"/>
      <c r="L7" s="32"/>
    </row>
    <row r="8" spans="2:12" x14ac:dyDescent="0.25">
      <c r="B8" s="33"/>
      <c r="D8" s="33"/>
      <c r="F8" s="33"/>
      <c r="H8" s="33"/>
      <c r="J8" s="33"/>
      <c r="L8" s="32"/>
    </row>
    <row r="9" spans="2:12" x14ac:dyDescent="0.25">
      <c r="B9" s="32"/>
      <c r="D9" s="32"/>
      <c r="F9" s="32"/>
      <c r="H9" s="32"/>
      <c r="J9" s="32"/>
      <c r="L9" s="32"/>
    </row>
    <row r="10" spans="2:12" x14ac:dyDescent="0.25">
      <c r="B10" s="32"/>
      <c r="D10" s="32"/>
      <c r="F10" s="32"/>
      <c r="H10" s="32"/>
      <c r="J10" s="32"/>
      <c r="L10" s="32"/>
    </row>
    <row r="11" spans="2:12" x14ac:dyDescent="0.25">
      <c r="B11" s="32"/>
      <c r="D11" s="32"/>
      <c r="F11" s="32"/>
      <c r="H11" s="32"/>
      <c r="J11" s="32"/>
      <c r="L11" s="32"/>
    </row>
    <row r="12" spans="2:12" x14ac:dyDescent="0.25">
      <c r="B12" s="32"/>
      <c r="D12" s="32"/>
      <c r="F12" s="32"/>
      <c r="H12" s="32"/>
      <c r="J12" s="32"/>
      <c r="L12" s="32"/>
    </row>
    <row r="13" spans="2:12" x14ac:dyDescent="0.25">
      <c r="B13" s="32"/>
      <c r="D13" s="32"/>
      <c r="F13" s="32"/>
      <c r="H13" s="32"/>
      <c r="J13" s="32"/>
      <c r="L13" s="32"/>
    </row>
    <row r="14" spans="2:12" x14ac:dyDescent="0.25">
      <c r="B14" s="32"/>
      <c r="D14" s="32"/>
      <c r="F14" s="32"/>
      <c r="H14" s="32"/>
      <c r="J14" s="32"/>
      <c r="L14" s="32"/>
    </row>
    <row r="15" spans="2:12" x14ac:dyDescent="0.25">
      <c r="B15" s="32"/>
      <c r="D15" s="32"/>
      <c r="F15" s="32"/>
      <c r="H15" s="32"/>
      <c r="J15" s="34">
        <v>100000</v>
      </c>
      <c r="L15" s="34">
        <v>100000</v>
      </c>
    </row>
    <row r="16" spans="2:12" x14ac:dyDescent="0.25">
      <c r="B16" s="32"/>
      <c r="D16" s="32"/>
      <c r="F16" s="32"/>
      <c r="H16" s="32"/>
      <c r="J16" s="35"/>
      <c r="L16" s="35"/>
    </row>
    <row r="17" spans="2:12" x14ac:dyDescent="0.25">
      <c r="B17" s="32"/>
      <c r="D17" s="32"/>
      <c r="F17" s="32"/>
      <c r="H17" s="32"/>
      <c r="J17" s="1">
        <v>75000</v>
      </c>
      <c r="L17" s="1">
        <v>75000</v>
      </c>
    </row>
    <row r="18" spans="2:12" x14ac:dyDescent="0.25">
      <c r="B18" s="32"/>
      <c r="D18" s="32"/>
      <c r="F18" s="32"/>
      <c r="H18" s="32"/>
      <c r="J18" s="1">
        <v>30000</v>
      </c>
      <c r="L18" s="1">
        <v>30000</v>
      </c>
    </row>
    <row r="19" spans="2:12" x14ac:dyDescent="0.25">
      <c r="B19" s="42"/>
      <c r="D19" s="42"/>
      <c r="F19" s="42"/>
      <c r="H19" s="42"/>
      <c r="J19" s="1">
        <v>20422</v>
      </c>
      <c r="L19" s="1">
        <v>20422</v>
      </c>
    </row>
    <row r="20" spans="2:12" x14ac:dyDescent="0.25">
      <c r="B20" s="43">
        <v>100000</v>
      </c>
      <c r="D20" s="43">
        <v>100000</v>
      </c>
      <c r="F20" s="34">
        <v>100000</v>
      </c>
      <c r="H20" s="34">
        <v>100000</v>
      </c>
      <c r="J20" s="36">
        <v>150000</v>
      </c>
      <c r="L20" s="36">
        <v>150000</v>
      </c>
    </row>
    <row r="21" spans="2:12" x14ac:dyDescent="0.25">
      <c r="B21" s="35"/>
      <c r="D21" s="35"/>
      <c r="F21" s="35"/>
      <c r="H21" s="35"/>
      <c r="J21" s="37"/>
      <c r="L21" s="37"/>
    </row>
    <row r="22" spans="2:12" x14ac:dyDescent="0.25">
      <c r="B22" s="1">
        <v>75000</v>
      </c>
      <c r="D22" s="1">
        <v>75000</v>
      </c>
      <c r="F22" s="1">
        <v>75000</v>
      </c>
      <c r="H22" s="1">
        <v>75000</v>
      </c>
      <c r="J22" s="38"/>
      <c r="L22" s="38"/>
    </row>
    <row r="23" spans="2:12" x14ac:dyDescent="0.25">
      <c r="B23" s="1">
        <v>29500</v>
      </c>
      <c r="D23" s="1">
        <v>29500</v>
      </c>
      <c r="F23" s="1">
        <v>29500</v>
      </c>
      <c r="H23" s="1">
        <v>29500</v>
      </c>
      <c r="J23" s="39">
        <v>130000</v>
      </c>
      <c r="L23" s="39">
        <v>130000</v>
      </c>
    </row>
    <row r="24" spans="2:12" x14ac:dyDescent="0.25">
      <c r="B24" s="36">
        <v>150000</v>
      </c>
      <c r="D24" s="36">
        <v>150000</v>
      </c>
      <c r="F24" s="1">
        <v>20422</v>
      </c>
      <c r="H24" s="1">
        <v>20422</v>
      </c>
      <c r="J24" s="40"/>
      <c r="L24" s="40"/>
    </row>
    <row r="25" spans="2:12" x14ac:dyDescent="0.25">
      <c r="B25" s="37"/>
      <c r="D25" s="37"/>
      <c r="F25" s="36">
        <v>150000</v>
      </c>
      <c r="H25" s="36">
        <v>150000</v>
      </c>
      <c r="J25" s="41"/>
      <c r="L25" s="41"/>
    </row>
    <row r="26" spans="2:12" x14ac:dyDescent="0.25">
      <c r="B26" s="38"/>
      <c r="D26" s="38"/>
      <c r="F26" s="37"/>
      <c r="H26" s="37"/>
      <c r="J26" s="6">
        <v>0</v>
      </c>
      <c r="L26" s="6">
        <v>0</v>
      </c>
    </row>
    <row r="27" spans="2:12" x14ac:dyDescent="0.25">
      <c r="B27" s="1">
        <v>20422</v>
      </c>
      <c r="D27" s="1">
        <v>20422</v>
      </c>
      <c r="F27" s="38"/>
      <c r="H27" s="38"/>
      <c r="J27" s="2">
        <v>160000</v>
      </c>
      <c r="L27" s="2">
        <v>160000</v>
      </c>
    </row>
    <row r="28" spans="2:12" x14ac:dyDescent="0.25">
      <c r="B28" s="39">
        <v>130000</v>
      </c>
      <c r="D28" s="39">
        <v>130000</v>
      </c>
      <c r="F28" s="39">
        <v>130000</v>
      </c>
      <c r="H28" s="39">
        <v>130000</v>
      </c>
      <c r="J28" s="4">
        <v>120000</v>
      </c>
      <c r="L28" s="7">
        <f>SUM(L1:L27)</f>
        <v>1360422</v>
      </c>
    </row>
    <row r="29" spans="2:12" x14ac:dyDescent="0.25">
      <c r="B29" s="40"/>
      <c r="D29" s="40"/>
      <c r="F29" s="40"/>
      <c r="H29" s="40"/>
      <c r="J29" s="1">
        <v>50000</v>
      </c>
    </row>
    <row r="30" spans="2:12" x14ac:dyDescent="0.25">
      <c r="B30" s="41"/>
      <c r="D30" s="41"/>
      <c r="F30" s="41"/>
      <c r="H30" s="41"/>
      <c r="J30" s="3">
        <v>105000</v>
      </c>
    </row>
    <row r="31" spans="2:12" x14ac:dyDescent="0.25">
      <c r="B31" s="1">
        <v>38000</v>
      </c>
      <c r="D31" s="1">
        <v>38000</v>
      </c>
      <c r="F31" s="1">
        <v>38000</v>
      </c>
      <c r="H31" s="1">
        <v>0</v>
      </c>
      <c r="J31">
        <f>SUM(J1:J30)</f>
        <v>1635422</v>
      </c>
    </row>
    <row r="32" spans="2:12" x14ac:dyDescent="0.25">
      <c r="B32" s="2">
        <v>160000</v>
      </c>
      <c r="D32" s="2">
        <v>160000</v>
      </c>
      <c r="F32" s="2">
        <v>160000</v>
      </c>
      <c r="H32" s="2">
        <v>160000</v>
      </c>
    </row>
    <row r="33" spans="2:8" x14ac:dyDescent="0.25">
      <c r="B33" s="3">
        <v>105000</v>
      </c>
      <c r="D33">
        <f>SUM(D1:D32)</f>
        <v>1516359</v>
      </c>
      <c r="F33" s="4">
        <v>120000</v>
      </c>
      <c r="H33" s="4">
        <v>0</v>
      </c>
    </row>
    <row r="34" spans="2:8" x14ac:dyDescent="0.25">
      <c r="B34" s="1">
        <v>50000</v>
      </c>
      <c r="F34" s="1">
        <v>50000</v>
      </c>
      <c r="H34" s="1">
        <v>0</v>
      </c>
    </row>
    <row r="35" spans="2:8" x14ac:dyDescent="0.25">
      <c r="B35" s="4">
        <v>120000</v>
      </c>
      <c r="F35" s="3">
        <v>105000</v>
      </c>
      <c r="H35" s="3">
        <v>0</v>
      </c>
    </row>
    <row r="36" spans="2:8" x14ac:dyDescent="0.25">
      <c r="B36">
        <f>SUM(B1:B35)</f>
        <v>1791359</v>
      </c>
      <c r="F36" s="5">
        <f>SUM(F1:F35)</f>
        <v>1727922</v>
      </c>
      <c r="H36" s="5">
        <f>SUM(H1:H35)</f>
        <v>1414922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B1:B19"/>
    <mergeCell ref="B20:B21"/>
    <mergeCell ref="B24:B26"/>
    <mergeCell ref="B28:B30"/>
    <mergeCell ref="D1:D19"/>
    <mergeCell ref="D20:D21"/>
    <mergeCell ref="D24:D26"/>
    <mergeCell ref="D28:D30"/>
    <mergeCell ref="F1:F19"/>
    <mergeCell ref="F20:F21"/>
    <mergeCell ref="F25:F27"/>
    <mergeCell ref="F28:F30"/>
    <mergeCell ref="H1:H19"/>
    <mergeCell ref="H20:H21"/>
    <mergeCell ref="H25:H27"/>
    <mergeCell ref="H28:H30"/>
    <mergeCell ref="J1:J14"/>
    <mergeCell ref="J15:J16"/>
    <mergeCell ref="J20:J22"/>
    <mergeCell ref="J23:J25"/>
    <mergeCell ref="L1:L14"/>
    <mergeCell ref="L15:L16"/>
    <mergeCell ref="L20:L22"/>
    <mergeCell ref="L23:L25"/>
  </mergeCells>
  <phoneticPr fontId="10" type="noConversion"/>
  <pageMargins left="0.75" right="0.75" top="1" bottom="1" header="0.5" footer="0.5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2025询价</vt:lpstr>
      <vt:lpstr>Sheet1</vt:lpstr>
      <vt:lpstr>'2025询价'!Print_Titles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2024-10-27T03:13:00Z</cp:lastPrinted>
  <dcterms:created xsi:type="dcterms:W3CDTF">2022-06-22T07:11:00Z</dcterms:created>
  <dcterms:modified xsi:type="dcterms:W3CDTF">2025-09-04T13:12:50Z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8DD01C7256F54B7A92AC65645DDBFE91_12</vt:lpwstr>
  </property>
  <property fmtid="{D5CDD505-2E9C-101B-9397-08002B2CF9AE}" pid="3" name="KSOProductBuildVer">
    <vt:lpwstr>2052-12.1.0.19302</vt:lpwstr>
  </property>
</Properties>
</file>